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245" windowWidth="24030" windowHeight="7305" activeTab="0"/>
  </bookViews>
  <sheets>
    <sheet name="男子Ｄ" sheetId="1" r:id="rId1"/>
    <sheet name="女子Ｄ" sheetId="2" r:id="rId2"/>
    <sheet name="男子Ｓ" sheetId="3" r:id="rId3"/>
    <sheet name="女子Ｓ" sheetId="4" r:id="rId4"/>
    <sheet name="P配点表" sheetId="5" r:id="rId5"/>
  </sheets>
  <definedNames/>
  <calcPr fullCalcOnLoad="1"/>
</workbook>
</file>

<file path=xl/sharedStrings.xml><?xml version="1.0" encoding="utf-8"?>
<sst xmlns="http://schemas.openxmlformats.org/spreadsheetml/2006/main" count="1572" uniqueCount="611">
  <si>
    <t>ａ</t>
  </si>
  <si>
    <t>優勝</t>
  </si>
  <si>
    <t>準優勝</t>
  </si>
  <si>
    <t>グレード１</t>
  </si>
  <si>
    <t>グレード２</t>
  </si>
  <si>
    <t>グレード３</t>
  </si>
  <si>
    <t>Ａ</t>
  </si>
  <si>
    <t>Ｂ</t>
  </si>
  <si>
    <t>Ｃ</t>
  </si>
  <si>
    <t>ｂ</t>
  </si>
  <si>
    <t>ｃ</t>
  </si>
  <si>
    <t>ｄ</t>
  </si>
  <si>
    <t>ベスト4</t>
  </si>
  <si>
    <t>ベスト8</t>
  </si>
  <si>
    <t>ベスト16</t>
  </si>
  <si>
    <t>ベスト32</t>
  </si>
  <si>
    <t>ベスト64</t>
  </si>
  <si>
    <t>ベスト128</t>
  </si>
  <si>
    <t>　　　ＤＥＦ（失格）は０点とする</t>
  </si>
  <si>
    <t>　　　１回戦Byeで２回戦敗退の場合：１回戦敗者と同じポイントを与える</t>
  </si>
  <si>
    <t>　　　１回戦W.Oで２回戦敗退の場合：2回戦敗者と同じポイントを与える</t>
  </si>
  <si>
    <t>　　　１回戦Byeで２回戦W.Oの場合：2回戦勝者と同じポイントを得る権利がある。</t>
  </si>
  <si>
    <t>順位</t>
  </si>
  <si>
    <t>登録番号</t>
  </si>
  <si>
    <t>氏名</t>
  </si>
  <si>
    <t>所属</t>
  </si>
  <si>
    <t>合計Ｐ</t>
  </si>
  <si>
    <t>出雲OP</t>
  </si>
  <si>
    <t>Ｃ</t>
  </si>
  <si>
    <t>c</t>
  </si>
  <si>
    <t>b</t>
  </si>
  <si>
    <t>d</t>
  </si>
  <si>
    <t>ベスト256</t>
  </si>
  <si>
    <t>・ドロー数は記載されたドローの出場選手・出場組の実数とする。（エントリー数）</t>
  </si>
  <si>
    <t>ＤＥＦ，Ｗ.Ｏ，Ｂｙｅの扱い</t>
  </si>
  <si>
    <t>ダブルス</t>
  </si>
  <si>
    <t>　　　　各グレード対象大会</t>
  </si>
  <si>
    <t>シングルス</t>
  </si>
  <si>
    <t>出雲オープンテニス選手権</t>
  </si>
  <si>
    <t>ａ）３２ドロー以上</t>
  </si>
  <si>
    <t>ｂ）２２ － ３１ドロー</t>
  </si>
  <si>
    <t>ｃ）１３ － ２１ドロー</t>
  </si>
  <si>
    <t>ｄ）　４ － １２ドロー</t>
  </si>
  <si>
    <t xml:space="preserve">・最低ドロー数は４とし、それ以下は不成立とします。（シングルス・ダブルス） </t>
  </si>
  <si>
    <t>ポイントの取得</t>
  </si>
  <si>
    <t>１）</t>
  </si>
  <si>
    <t>各大会、グレードによるポイントは別表のとおりとする。</t>
  </si>
  <si>
    <t>２）</t>
  </si>
  <si>
    <t>・ポイントはクラス別の合計とします。</t>
  </si>
  <si>
    <t>ポイント獲得規定</t>
  </si>
  <si>
    <t>出雲テニス協会登録者ポイント獲得順位（シングルス）　　　　　Ａクラス男子</t>
  </si>
  <si>
    <t>出雲テニス協会登録者ポイント獲得順位（シングルス）　　　　　Ａクラス女子</t>
  </si>
  <si>
    <t>出雲市春季シングルス大会</t>
  </si>
  <si>
    <t>出雲市秋季シングルス大会</t>
  </si>
  <si>
    <t>出雲市スプリングカップ</t>
  </si>
  <si>
    <t>出雲市真幸ヶ丘記念テニス大会</t>
  </si>
  <si>
    <t>出雲市テニス大会</t>
  </si>
  <si>
    <t>出雲市室内選手権</t>
  </si>
  <si>
    <t>出雲市ミックスダブルステニス大会</t>
  </si>
  <si>
    <t>出雲市（春季）</t>
  </si>
  <si>
    <t>出雲市（秋季）</t>
  </si>
  <si>
    <t>パワービィー</t>
  </si>
  <si>
    <t>出雲西高校</t>
  </si>
  <si>
    <t>T</t>
  </si>
  <si>
    <t>001220</t>
  </si>
  <si>
    <t>001502</t>
  </si>
  <si>
    <t>初回戦W.O.またはN.S.の敗者は不参加とし、０ポイントとする。</t>
  </si>
  <si>
    <t>４）</t>
  </si>
  <si>
    <t>３）</t>
  </si>
  <si>
    <t>正当な理由のあるN/S(不出場)は１回戦敗退とする。</t>
  </si>
  <si>
    <t>DAN2</t>
  </si>
  <si>
    <t>Bomber</t>
  </si>
  <si>
    <t>中吉　真秀</t>
  </si>
  <si>
    <t>とまとTC</t>
  </si>
  <si>
    <t>出雲テニス協会登録者ポイント獲得順位（ダブルス）　　　　　Ａクラス男子</t>
  </si>
  <si>
    <t>出雲市（ス）</t>
  </si>
  <si>
    <t>真幸ヶ丘</t>
  </si>
  <si>
    <t>出雲市</t>
  </si>
  <si>
    <t>出雲市室内</t>
  </si>
  <si>
    <t>出雲市ミックス</t>
  </si>
  <si>
    <t>熱田　宏司</t>
  </si>
  <si>
    <t>平田TC</t>
  </si>
  <si>
    <t>000916</t>
  </si>
  <si>
    <t>001704</t>
  </si>
  <si>
    <t>浜山TC</t>
  </si>
  <si>
    <t>タイ</t>
  </si>
  <si>
    <t>グレード１</t>
  </si>
  <si>
    <t>グレード２</t>
  </si>
  <si>
    <t>グレード３</t>
  </si>
  <si>
    <t>多久和　豊</t>
  </si>
  <si>
    <t>平田TC</t>
  </si>
  <si>
    <t>出雲テニス協会登録者ポイント獲得順位（ダブルス）　　　　　Ｂクラス男子</t>
  </si>
  <si>
    <t>Bomber</t>
  </si>
  <si>
    <t>出雲テニス協会登録者ポイント獲得順位（ダブルス）　　　　　Ｃクラス男子</t>
  </si>
  <si>
    <t>出雲テニス協会登録者ポイント獲得順位（ダブルス）　　　　　Ａクラス女子</t>
  </si>
  <si>
    <t>出雲テニス協会登録者ポイント獲得順位（ダブルス）　　　　　Ｂクラス女子</t>
  </si>
  <si>
    <t>出雲テニス協会登録者ポイント獲得順位（ダブルス）　　　　　Ｃクラス女子</t>
  </si>
  <si>
    <t>タイ</t>
  </si>
  <si>
    <t>グレード１</t>
  </si>
  <si>
    <t>グレード２</t>
  </si>
  <si>
    <t>グレード３</t>
  </si>
  <si>
    <t>Ａ</t>
  </si>
  <si>
    <t>Ｂ</t>
  </si>
  <si>
    <t>Ｃ</t>
  </si>
  <si>
    <t>配点表（平成23年度改定）</t>
  </si>
  <si>
    <t>参考（平成22年度まで）</t>
  </si>
  <si>
    <t>Team灯</t>
  </si>
  <si>
    <t>FOKAS</t>
  </si>
  <si>
    <t>001501</t>
  </si>
  <si>
    <t>長島　清文</t>
  </si>
  <si>
    <t>タイ</t>
  </si>
  <si>
    <t>出雲テニス協会登録者ポイント獲得順位（シングルス）　　　　　Ｂクラス男子</t>
  </si>
  <si>
    <t>瀬島　潤一</t>
  </si>
  <si>
    <t>出雲テニス協会登録者ポイント獲得順位（シングルス）　　　　　Ｃクラス男子</t>
  </si>
  <si>
    <t>出雲テニス協会登録者ポイント獲得順位（シングルス）　　　　　Ｂクラス女子</t>
  </si>
  <si>
    <t>出雲テニス協会登録者ポイント獲得順位（シングルス）　　　　　Ｃクラス女子</t>
  </si>
  <si>
    <t>001005</t>
  </si>
  <si>
    <t>藤川　裕司</t>
  </si>
  <si>
    <t>高尾　辰哉</t>
  </si>
  <si>
    <t>002802</t>
  </si>
  <si>
    <t>002803</t>
  </si>
  <si>
    <t>000942</t>
  </si>
  <si>
    <t>Je tiens</t>
  </si>
  <si>
    <t>001711</t>
  </si>
  <si>
    <t>曽田　秀幸</t>
  </si>
  <si>
    <t>万代　陽平</t>
  </si>
  <si>
    <t>カミアリーナテニス大会</t>
  </si>
  <si>
    <t>000211</t>
  </si>
  <si>
    <t>002810</t>
  </si>
  <si>
    <t>001240</t>
  </si>
  <si>
    <t>藤江　武弘</t>
  </si>
  <si>
    <t>002312</t>
  </si>
  <si>
    <t>出雲市ダブルス大会</t>
  </si>
  <si>
    <t>平田TC</t>
  </si>
  <si>
    <t>001717</t>
  </si>
  <si>
    <t>加藤　良治</t>
  </si>
  <si>
    <t>出雲北陵中高</t>
  </si>
  <si>
    <t>福代　洋平</t>
  </si>
  <si>
    <t>Team灯</t>
  </si>
  <si>
    <t>伊藤　友紀</t>
  </si>
  <si>
    <t>I.L.S</t>
  </si>
  <si>
    <t>佐藤　嵩拓</t>
  </si>
  <si>
    <t>002901</t>
  </si>
  <si>
    <t>佐藤　志郎</t>
  </si>
  <si>
    <t>みみより</t>
  </si>
  <si>
    <t>002902</t>
  </si>
  <si>
    <t>石飛　文太郎</t>
  </si>
  <si>
    <t>001522</t>
  </si>
  <si>
    <t>五島　和彦</t>
  </si>
  <si>
    <t>002306</t>
  </si>
  <si>
    <t>岡　佳子</t>
  </si>
  <si>
    <t>001126</t>
  </si>
  <si>
    <t>福谷　悠</t>
  </si>
  <si>
    <t>001203</t>
  </si>
  <si>
    <t>森脇　昭紀</t>
  </si>
  <si>
    <t>211685</t>
  </si>
  <si>
    <t>吉岡　七生</t>
  </si>
  <si>
    <t>福谷　悠</t>
  </si>
  <si>
    <t>001719</t>
  </si>
  <si>
    <t>遠藤　優太</t>
  </si>
  <si>
    <t>曽田　秀幸</t>
  </si>
  <si>
    <t>000923</t>
  </si>
  <si>
    <t>川井　真澄</t>
  </si>
  <si>
    <t>000201</t>
  </si>
  <si>
    <t>米原　理香</t>
  </si>
  <si>
    <t>001721</t>
  </si>
  <si>
    <t>原　由美子</t>
  </si>
  <si>
    <t>002903</t>
  </si>
  <si>
    <t>松尾　周一郎</t>
  </si>
  <si>
    <t>002904</t>
  </si>
  <si>
    <t>金山　真宏</t>
  </si>
  <si>
    <t>藤江　武弘</t>
  </si>
  <si>
    <t>古瀬　誠</t>
  </si>
  <si>
    <t>001506</t>
  </si>
  <si>
    <t>秦　優</t>
  </si>
  <si>
    <t>001529</t>
  </si>
  <si>
    <t>山口　茜</t>
  </si>
  <si>
    <t>001530</t>
  </si>
  <si>
    <t>大社高校</t>
  </si>
  <si>
    <t>中尾　誠基</t>
  </si>
  <si>
    <t>浜山TC</t>
  </si>
  <si>
    <t>001208</t>
  </si>
  <si>
    <t>渡部　亮二</t>
  </si>
  <si>
    <t>永田　義明</t>
  </si>
  <si>
    <t>000952</t>
  </si>
  <si>
    <t>杉尾　健太</t>
  </si>
  <si>
    <t>002311</t>
  </si>
  <si>
    <t>槙野　弘章</t>
  </si>
  <si>
    <t>古江　穂乃香</t>
  </si>
  <si>
    <t>211703</t>
  </si>
  <si>
    <t>安部　愛華</t>
  </si>
  <si>
    <t>石橋　圭太</t>
  </si>
  <si>
    <t>211706</t>
  </si>
  <si>
    <t>北村　洸瑠</t>
  </si>
  <si>
    <t>211707</t>
  </si>
  <si>
    <t>中村　昭紀</t>
  </si>
  <si>
    <t>漆谷　淳孝</t>
  </si>
  <si>
    <t>211708</t>
  </si>
  <si>
    <t>石川　泰丞</t>
  </si>
  <si>
    <t>002814</t>
  </si>
  <si>
    <t>安達　早紀</t>
  </si>
  <si>
    <t>212146</t>
  </si>
  <si>
    <t>古江　美月</t>
  </si>
  <si>
    <t>211716</t>
  </si>
  <si>
    <t>安食　蘭</t>
  </si>
  <si>
    <t>J0147</t>
  </si>
  <si>
    <t>影山　里桜</t>
  </si>
  <si>
    <t>I出雲</t>
  </si>
  <si>
    <t>J0155</t>
  </si>
  <si>
    <t>須田　優奈</t>
  </si>
  <si>
    <t>211712</t>
  </si>
  <si>
    <t>園山　堅悟</t>
  </si>
  <si>
    <t>211713</t>
  </si>
  <si>
    <t>柳樂　勇人</t>
  </si>
  <si>
    <t>211714</t>
  </si>
  <si>
    <t>藤原　大知</t>
  </si>
  <si>
    <t>211709</t>
  </si>
  <si>
    <t>嘉本　健太</t>
  </si>
  <si>
    <t>211710</t>
  </si>
  <si>
    <t>勝部　駿</t>
  </si>
  <si>
    <t>211711</t>
  </si>
  <si>
    <t>石原　悠河</t>
  </si>
  <si>
    <t>川井　裕太</t>
  </si>
  <si>
    <t>001201</t>
  </si>
  <si>
    <t>矢田　賢治</t>
  </si>
  <si>
    <t>竹田　優</t>
  </si>
  <si>
    <t>J0149</t>
  </si>
  <si>
    <t>池淵　兼生</t>
  </si>
  <si>
    <t>000304</t>
  </si>
  <si>
    <t>有馬　志津枝</t>
  </si>
  <si>
    <t>001720</t>
  </si>
  <si>
    <t>渡部　智子</t>
  </si>
  <si>
    <t>001726</t>
  </si>
  <si>
    <t>藤原　圭子</t>
  </si>
  <si>
    <t>錦織　達也</t>
  </si>
  <si>
    <t>糸賀　直人</t>
  </si>
  <si>
    <t>212150</t>
  </si>
  <si>
    <t>靑木　一真</t>
  </si>
  <si>
    <t>212155</t>
  </si>
  <si>
    <t>後藤　俊弥</t>
  </si>
  <si>
    <t>213031</t>
  </si>
  <si>
    <t>湯座　沙也伽</t>
  </si>
  <si>
    <t>大社高校</t>
  </si>
  <si>
    <t>213023</t>
  </si>
  <si>
    <t>213030</t>
  </si>
  <si>
    <t>213024</t>
  </si>
  <si>
    <t>213029</t>
  </si>
  <si>
    <t>212151</t>
  </si>
  <si>
    <t>安達　崇大</t>
  </si>
  <si>
    <t>須山　莉々香</t>
  </si>
  <si>
    <t>213026</t>
  </si>
  <si>
    <t>002816</t>
  </si>
  <si>
    <t>川上　弘恵</t>
  </si>
  <si>
    <t>000212</t>
  </si>
  <si>
    <t>金井　美穂</t>
  </si>
  <si>
    <t>003101</t>
  </si>
  <si>
    <t>上西　大介</t>
  </si>
  <si>
    <t>NEO</t>
  </si>
  <si>
    <t>003102</t>
  </si>
  <si>
    <t>001534</t>
  </si>
  <si>
    <t>影山　綾子</t>
  </si>
  <si>
    <t>003108</t>
  </si>
  <si>
    <t>上西　有里</t>
  </si>
  <si>
    <t>003103</t>
  </si>
  <si>
    <t>001536</t>
  </si>
  <si>
    <t>003106</t>
  </si>
  <si>
    <t>伊藤　誉晃</t>
  </si>
  <si>
    <t>野田　日向子</t>
  </si>
  <si>
    <t>001503</t>
  </si>
  <si>
    <t>松原　みどり</t>
  </si>
  <si>
    <t>青木　理奈</t>
  </si>
  <si>
    <t>211718</t>
  </si>
  <si>
    <t>高橋　遥香</t>
  </si>
  <si>
    <t>錦織　克也</t>
  </si>
  <si>
    <t>001243</t>
  </si>
  <si>
    <t>瀬島　一樹</t>
  </si>
  <si>
    <t>000905</t>
  </si>
  <si>
    <t>長妻　佳伸</t>
  </si>
  <si>
    <t>001248</t>
  </si>
  <si>
    <t>森山　登史</t>
  </si>
  <si>
    <t>000306</t>
  </si>
  <si>
    <t>鶴石　憲子</t>
  </si>
  <si>
    <t>212161</t>
  </si>
  <si>
    <t>小室　遥音</t>
  </si>
  <si>
    <t>212162</t>
  </si>
  <si>
    <t>高橋　秀喜</t>
  </si>
  <si>
    <t>212164</t>
  </si>
  <si>
    <t>樋野　楓河</t>
  </si>
  <si>
    <t>211720</t>
  </si>
  <si>
    <t>高橋　遼河</t>
  </si>
  <si>
    <t>211721</t>
  </si>
  <si>
    <t>長岡　悠馬</t>
  </si>
  <si>
    <t>211722</t>
  </si>
  <si>
    <t>柳樂　信輝</t>
  </si>
  <si>
    <t>211719</t>
  </si>
  <si>
    <t>杉谷　新</t>
  </si>
  <si>
    <t>211724</t>
  </si>
  <si>
    <t>川端　光</t>
  </si>
  <si>
    <t>000812</t>
  </si>
  <si>
    <t>藤井　靖子</t>
  </si>
  <si>
    <t>スター精機</t>
  </si>
  <si>
    <t>祝部　夏綺</t>
  </si>
  <si>
    <t>213037</t>
  </si>
  <si>
    <t>仁田　紗佳</t>
  </si>
  <si>
    <t>成相　陽香</t>
  </si>
  <si>
    <t>持田　菜月</t>
  </si>
  <si>
    <t>213032</t>
  </si>
  <si>
    <t>村﨑　恵実</t>
  </si>
  <si>
    <t>213039</t>
  </si>
  <si>
    <t>重田　羽海</t>
  </si>
  <si>
    <t>213035</t>
  </si>
  <si>
    <t>中島　彩菜</t>
  </si>
  <si>
    <t>213040</t>
  </si>
  <si>
    <t>内藤　綾香</t>
  </si>
  <si>
    <t>213033</t>
  </si>
  <si>
    <t>石本　愛佳</t>
  </si>
  <si>
    <t>213038</t>
  </si>
  <si>
    <t>板垣　奈々花</t>
  </si>
  <si>
    <t>213036</t>
  </si>
  <si>
    <t>中尾　彩夏</t>
  </si>
  <si>
    <t>211728</t>
  </si>
  <si>
    <t>森山　彩華</t>
  </si>
  <si>
    <t>212158</t>
  </si>
  <si>
    <t>永瀨　由梨</t>
  </si>
  <si>
    <t>212159</t>
  </si>
  <si>
    <t>森木　有咲</t>
  </si>
  <si>
    <t>212160</t>
  </si>
  <si>
    <t>山根　彩聡</t>
  </si>
  <si>
    <t>211723</t>
  </si>
  <si>
    <t>金築　公平</t>
  </si>
  <si>
    <t>石飛　翔吾</t>
  </si>
  <si>
    <t>000915</t>
  </si>
  <si>
    <t>三島　浩人</t>
  </si>
  <si>
    <t>001515</t>
  </si>
  <si>
    <t>松本　昌之</t>
  </si>
  <si>
    <t>000806</t>
  </si>
  <si>
    <t>錦織　謙司</t>
  </si>
  <si>
    <t>002812</t>
  </si>
  <si>
    <t>山根　拓也</t>
  </si>
  <si>
    <t>003112</t>
  </si>
  <si>
    <t>山根　弘嗣</t>
  </si>
  <si>
    <t>001731</t>
  </si>
  <si>
    <t>山本　直文</t>
  </si>
  <si>
    <t>大木戸　聖司</t>
  </si>
  <si>
    <t>002817</t>
  </si>
  <si>
    <t>竹内　達也</t>
  </si>
  <si>
    <t>000921</t>
  </si>
  <si>
    <t>儀満　豊子</t>
  </si>
  <si>
    <t>※　出雲市室内選手権：　平成30年の大会は会場が確保できなかったため開催せず。</t>
  </si>
  <si>
    <t>003113</t>
  </si>
  <si>
    <t>曽田　葵</t>
  </si>
  <si>
    <t>003210</t>
  </si>
  <si>
    <t>BEAMERS</t>
  </si>
  <si>
    <t>003211</t>
  </si>
  <si>
    <t>湯淺　理子</t>
  </si>
  <si>
    <t>003207</t>
  </si>
  <si>
    <t>003202</t>
  </si>
  <si>
    <t>002811</t>
  </si>
  <si>
    <t>曽田　悠介</t>
  </si>
  <si>
    <t>003111</t>
  </si>
  <si>
    <t>宇野　将史</t>
  </si>
  <si>
    <t>003119</t>
  </si>
  <si>
    <t>森　彩人</t>
  </si>
  <si>
    <t>003201</t>
  </si>
  <si>
    <t>鎌田　諭</t>
  </si>
  <si>
    <t>001735</t>
  </si>
  <si>
    <t>福間　信也</t>
  </si>
  <si>
    <t>003205</t>
  </si>
  <si>
    <t>003212</t>
  </si>
  <si>
    <t>満田　智久</t>
  </si>
  <si>
    <t>003204</t>
  </si>
  <si>
    <t>003206</t>
  </si>
  <si>
    <t>000815</t>
  </si>
  <si>
    <t>000807</t>
  </si>
  <si>
    <t>林　克信</t>
  </si>
  <si>
    <t>003115</t>
  </si>
  <si>
    <t>003104</t>
  </si>
  <si>
    <t>小川　幸太郎</t>
  </si>
  <si>
    <t>000907</t>
  </si>
  <si>
    <t>小林　光夫</t>
  </si>
  <si>
    <t>001017</t>
  </si>
  <si>
    <t>三井　好美</t>
  </si>
  <si>
    <t>001537</t>
  </si>
  <si>
    <t>有藤　怜哉</t>
  </si>
  <si>
    <t>J0154</t>
  </si>
  <si>
    <t>倉塚　陸</t>
  </si>
  <si>
    <t>J0156</t>
  </si>
  <si>
    <t>奥野　亮太</t>
  </si>
  <si>
    <t>002301</t>
  </si>
  <si>
    <t>赤木　竜弥</t>
  </si>
  <si>
    <t>000801</t>
  </si>
  <si>
    <t>落合　寿幸</t>
  </si>
  <si>
    <t>002302</t>
  </si>
  <si>
    <t>岡　健司</t>
  </si>
  <si>
    <t>瀬島　潤一</t>
  </si>
  <si>
    <t>000909</t>
  </si>
  <si>
    <t>影山　伸二</t>
  </si>
  <si>
    <t>001004</t>
  </si>
  <si>
    <t>今岡　一美</t>
  </si>
  <si>
    <t>000933</t>
  </si>
  <si>
    <t>岡　志津子</t>
  </si>
  <si>
    <t>000934</t>
  </si>
  <si>
    <t>今岡　仁美</t>
  </si>
  <si>
    <t>000301</t>
  </si>
  <si>
    <t>原　英子</t>
  </si>
  <si>
    <t>001539</t>
  </si>
  <si>
    <t>211660</t>
  </si>
  <si>
    <t>岡　航輔</t>
  </si>
  <si>
    <t>001261</t>
  </si>
  <si>
    <t>高橋　晃</t>
  </si>
  <si>
    <t>001262</t>
  </si>
  <si>
    <t>石富　隆浩</t>
  </si>
  <si>
    <t>001538</t>
  </si>
  <si>
    <t>西川　圭祐</t>
  </si>
  <si>
    <t>000957</t>
  </si>
  <si>
    <t>奥谷　マウロ</t>
  </si>
  <si>
    <t>000104</t>
  </si>
  <si>
    <t>板倉　良太郎</t>
  </si>
  <si>
    <t>000208</t>
  </si>
  <si>
    <t>佐藤　幸司</t>
  </si>
  <si>
    <t>001132</t>
  </si>
  <si>
    <t>森藤　太將</t>
  </si>
  <si>
    <t>000937</t>
  </si>
  <si>
    <t>森本　ゆみ</t>
  </si>
  <si>
    <t>000206</t>
  </si>
  <si>
    <t>松浦　和子</t>
  </si>
  <si>
    <t>000213</t>
  </si>
  <si>
    <t>花田　賢一</t>
  </si>
  <si>
    <t>003116</t>
  </si>
  <si>
    <t>井上　貴博</t>
  </si>
  <si>
    <t>003117</t>
  </si>
  <si>
    <t>平野　武志</t>
  </si>
  <si>
    <t>001733</t>
  </si>
  <si>
    <t>長廻　光明</t>
  </si>
  <si>
    <t>211732</t>
  </si>
  <si>
    <t>内藤　亮輔</t>
  </si>
  <si>
    <t>211733</t>
  </si>
  <si>
    <t>荒木　秀太郎</t>
  </si>
  <si>
    <t>211729</t>
  </si>
  <si>
    <t>北脇　正梧</t>
  </si>
  <si>
    <t>211730</t>
  </si>
  <si>
    <t>椋　一輝</t>
  </si>
  <si>
    <t>211731</t>
  </si>
  <si>
    <t>花田　公彦</t>
  </si>
  <si>
    <t>000209</t>
  </si>
  <si>
    <t>西尾　純子</t>
  </si>
  <si>
    <t>212168</t>
  </si>
  <si>
    <t>福島　有里</t>
  </si>
  <si>
    <t>211734</t>
  </si>
  <si>
    <t>中村　優唯</t>
  </si>
  <si>
    <t>213043</t>
  </si>
  <si>
    <t>糸賀　あみ</t>
  </si>
  <si>
    <t>213044</t>
  </si>
  <si>
    <t>糸賀　りみ</t>
  </si>
  <si>
    <t>213041</t>
  </si>
  <si>
    <t>淺津　礼奈</t>
  </si>
  <si>
    <t>213042</t>
  </si>
  <si>
    <t>石倉　花絃</t>
  </si>
  <si>
    <t>212169</t>
  </si>
  <si>
    <t>三宅　愛子</t>
  </si>
  <si>
    <t>212170</t>
  </si>
  <si>
    <t>吉田　琴菜</t>
  </si>
  <si>
    <t>002807</t>
  </si>
  <si>
    <t>河野　真緒</t>
  </si>
  <si>
    <t>003118</t>
  </si>
  <si>
    <t>松岡　祐樹</t>
  </si>
  <si>
    <t>213075</t>
  </si>
  <si>
    <t>中村　愛未都</t>
  </si>
  <si>
    <t>213076</t>
  </si>
  <si>
    <t>山本　拓磨</t>
  </si>
  <si>
    <t>213066</t>
  </si>
  <si>
    <t>原　唯人</t>
  </si>
  <si>
    <t>213062</t>
  </si>
  <si>
    <t>松本　政輝</t>
  </si>
  <si>
    <t>213060</t>
  </si>
  <si>
    <t>小川　日葵</t>
  </si>
  <si>
    <t>213073</t>
  </si>
  <si>
    <t>天野　正彦</t>
  </si>
  <si>
    <t>213067</t>
  </si>
  <si>
    <t>藤原　慧</t>
  </si>
  <si>
    <t>213068</t>
  </si>
  <si>
    <t>舟津　陽貴</t>
  </si>
  <si>
    <t>213059</t>
  </si>
  <si>
    <t>曽田　遙斗</t>
  </si>
  <si>
    <t>213074</t>
  </si>
  <si>
    <t>藤江　玲依</t>
  </si>
  <si>
    <t>213071</t>
  </si>
  <si>
    <t>原　光希</t>
  </si>
  <si>
    <t>213072</t>
  </si>
  <si>
    <t>菅井　榛太</t>
  </si>
  <si>
    <t>213070</t>
  </si>
  <si>
    <t>栃木　太羅</t>
  </si>
  <si>
    <t>213061</t>
  </si>
  <si>
    <t>多久田　颯人</t>
  </si>
  <si>
    <t>213064</t>
  </si>
  <si>
    <t>須谷　和弥</t>
  </si>
  <si>
    <t>213065</t>
  </si>
  <si>
    <t>前島　伊吹</t>
  </si>
  <si>
    <t>213057</t>
  </si>
  <si>
    <t>板倉　智也</t>
  </si>
  <si>
    <t>213058</t>
  </si>
  <si>
    <t>桐原　陸</t>
  </si>
  <si>
    <t>212174</t>
  </si>
  <si>
    <t>髙木　賢廣</t>
  </si>
  <si>
    <t>212175</t>
  </si>
  <si>
    <t>中原　広貴</t>
  </si>
  <si>
    <t>212176</t>
  </si>
  <si>
    <t>長谷川　海斗</t>
  </si>
  <si>
    <t>212177</t>
  </si>
  <si>
    <t>藤江　広人</t>
  </si>
  <si>
    <t>001001</t>
  </si>
  <si>
    <t>須田　和則</t>
  </si>
  <si>
    <t>001007</t>
  </si>
  <si>
    <t>曽田　吉弘</t>
  </si>
  <si>
    <t>001010</t>
  </si>
  <si>
    <t>吾郷　賢二</t>
  </si>
  <si>
    <t>001016</t>
  </si>
  <si>
    <t>渡部　浩彰</t>
  </si>
  <si>
    <t>001018</t>
  </si>
  <si>
    <t>山本　登</t>
  </si>
  <si>
    <t>001247</t>
  </si>
  <si>
    <t>伊藤　哲也</t>
  </si>
  <si>
    <t>001734</t>
  </si>
  <si>
    <t>藤原　将太</t>
  </si>
  <si>
    <t>212163</t>
  </si>
  <si>
    <t>錦織　空心</t>
  </si>
  <si>
    <t>212178</t>
  </si>
  <si>
    <t>政木　翔</t>
  </si>
  <si>
    <t>212166</t>
  </si>
  <si>
    <t>森脇　宗志</t>
  </si>
  <si>
    <t>212167</t>
  </si>
  <si>
    <t>山根　奨</t>
  </si>
  <si>
    <t>212172</t>
  </si>
  <si>
    <t>加藤　僚馬</t>
  </si>
  <si>
    <t>212173</t>
  </si>
  <si>
    <t>後藤　陸士</t>
  </si>
  <si>
    <t>212165</t>
  </si>
  <si>
    <t>増原　和士</t>
  </si>
  <si>
    <t>213053</t>
  </si>
  <si>
    <t>伊藤　眞那士</t>
  </si>
  <si>
    <t>213050</t>
  </si>
  <si>
    <t>中山　樹喜也</t>
  </si>
  <si>
    <t>213047</t>
  </si>
  <si>
    <t>勝部　翔也</t>
  </si>
  <si>
    <t>213048</t>
  </si>
  <si>
    <t>小池　教生</t>
  </si>
  <si>
    <t>213055</t>
  </si>
  <si>
    <t>畠山　和季</t>
  </si>
  <si>
    <t>213049</t>
  </si>
  <si>
    <t>上田　陸人</t>
  </si>
  <si>
    <t>213051</t>
  </si>
  <si>
    <t>西森　悠翔</t>
  </si>
  <si>
    <t>213052</t>
  </si>
  <si>
    <t>大野　晴士</t>
  </si>
  <si>
    <t>213078</t>
  </si>
  <si>
    <t>和田　侑也</t>
  </si>
  <si>
    <t>213045</t>
  </si>
  <si>
    <t>永田　良太</t>
  </si>
  <si>
    <t>002309</t>
  </si>
  <si>
    <t>藤本　順子</t>
  </si>
  <si>
    <t>001117</t>
  </si>
  <si>
    <t>藤岡　由理</t>
  </si>
  <si>
    <t>000813</t>
  </si>
  <si>
    <t>白根　照美</t>
  </si>
  <si>
    <t>214053</t>
  </si>
  <si>
    <t>福田　峰央</t>
  </si>
  <si>
    <t>出雲高校</t>
  </si>
  <si>
    <t>214049</t>
  </si>
  <si>
    <t>立花　拓夢</t>
  </si>
  <si>
    <t>211735</t>
  </si>
  <si>
    <t>大倉　央也</t>
  </si>
  <si>
    <t>211736</t>
  </si>
  <si>
    <t>橋本　修平</t>
  </si>
  <si>
    <t>211737</t>
  </si>
  <si>
    <t>三島　慶祐</t>
  </si>
  <si>
    <t>214047</t>
  </si>
  <si>
    <t>験馬　怜人</t>
  </si>
  <si>
    <t>002818</t>
  </si>
  <si>
    <t>塩冶　貴弘</t>
  </si>
  <si>
    <t>214055</t>
  </si>
  <si>
    <t>打田　陸斗</t>
  </si>
  <si>
    <t>214056</t>
  </si>
  <si>
    <t>小野　高明</t>
  </si>
  <si>
    <t>001540</t>
  </si>
  <si>
    <t>芝尾　寛之</t>
  </si>
  <si>
    <t>000958</t>
  </si>
  <si>
    <t>竹村　太士</t>
  </si>
  <si>
    <t>214051</t>
  </si>
  <si>
    <t>須田　圭祐</t>
  </si>
  <si>
    <t>001111</t>
  </si>
  <si>
    <t>松本　幹史</t>
  </si>
  <si>
    <t>001724</t>
  </si>
  <si>
    <t>飯田　寿人</t>
  </si>
  <si>
    <t>001725</t>
  </si>
  <si>
    <t>金阪　大夢</t>
  </si>
  <si>
    <t>001135</t>
  </si>
  <si>
    <t>小玉　浩靖</t>
  </si>
  <si>
    <t>002906</t>
  </si>
  <si>
    <t>高倉　和夫</t>
  </si>
  <si>
    <t>002305</t>
  </si>
  <si>
    <t>立石　誠治</t>
  </si>
  <si>
    <t>2019.10.13</t>
  </si>
  <si>
    <t>001716</t>
  </si>
  <si>
    <t>太田　涼</t>
  </si>
  <si>
    <t>2019.10.12</t>
  </si>
  <si>
    <t>2019.10.13</t>
  </si>
  <si>
    <t>000203</t>
  </si>
  <si>
    <t>石飛　由美</t>
  </si>
  <si>
    <t>000922</t>
  </si>
  <si>
    <t>原　恵利</t>
  </si>
  <si>
    <t>2019.11.3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</si>
</sst>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);\(0\)"/>
    <numFmt numFmtId="179" formatCode="[$-411]ge\.m\.d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trike/>
      <sz val="10"/>
      <name val="ＭＳ Ｐゴシック"/>
      <family val="3"/>
    </font>
    <font>
      <sz val="10"/>
      <color indexed="10"/>
      <name val="ＭＳ Ｐゴシック"/>
      <family val="3"/>
    </font>
    <font>
      <strike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20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4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2" fillId="32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1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45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1" xfId="0" applyBorder="1" applyAlignment="1">
      <alignment vertical="center"/>
    </xf>
    <xf numFmtId="0" fontId="3" fillId="0" borderId="4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6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4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S198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6.125" style="0" customWidth="1"/>
    <col min="3" max="3" width="5.625" style="0" customWidth="1"/>
    <col min="4" max="4" width="10.375" style="0" customWidth="1"/>
    <col min="5" max="5" width="12.125" style="0" customWidth="1"/>
    <col min="6" max="6" width="13.00390625" style="0" customWidth="1"/>
    <col min="9" max="9" width="12.125" style="0" customWidth="1"/>
    <col min="10" max="10" width="11.25390625" style="0" customWidth="1"/>
    <col min="11" max="11" width="10.625" style="0" customWidth="1"/>
    <col min="12" max="12" width="10.375" style="0" customWidth="1"/>
    <col min="13" max="13" width="10.625" style="0" customWidth="1"/>
    <col min="14" max="14" width="11.00390625" style="0" customWidth="1"/>
  </cols>
  <sheetData>
    <row r="2" spans="2:14" ht="24" customHeight="1">
      <c r="B2" s="156" t="s">
        <v>74</v>
      </c>
      <c r="C2" s="156"/>
      <c r="D2" s="156"/>
      <c r="E2" s="156"/>
      <c r="F2" s="156"/>
      <c r="G2" s="156"/>
      <c r="H2" s="156"/>
      <c r="I2" s="156"/>
      <c r="J2" s="156"/>
      <c r="K2" s="156"/>
      <c r="M2" s="149" t="s">
        <v>610</v>
      </c>
      <c r="N2" s="150"/>
    </row>
    <row r="3" spans="2:14" ht="14.2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Bot="1">
      <c r="A4" s="2"/>
      <c r="B4" s="153" t="s">
        <v>22</v>
      </c>
      <c r="C4" s="153" t="s">
        <v>85</v>
      </c>
      <c r="D4" s="153" t="s">
        <v>23</v>
      </c>
      <c r="E4" s="153" t="s">
        <v>24</v>
      </c>
      <c r="F4" s="153" t="s">
        <v>25</v>
      </c>
      <c r="G4" s="153" t="s">
        <v>26</v>
      </c>
      <c r="H4" s="29" t="s">
        <v>86</v>
      </c>
      <c r="I4" s="151" t="s">
        <v>87</v>
      </c>
      <c r="J4" s="151"/>
      <c r="K4" s="151"/>
      <c r="L4" s="151"/>
      <c r="M4" s="152"/>
      <c r="N4" s="29" t="s">
        <v>88</v>
      </c>
    </row>
    <row r="5" spans="1:14" ht="14.25" thickBot="1">
      <c r="A5" s="2"/>
      <c r="B5" s="154"/>
      <c r="C5" s="154"/>
      <c r="D5" s="154"/>
      <c r="E5" s="154"/>
      <c r="F5" s="154"/>
      <c r="G5" s="154"/>
      <c r="H5" s="30" t="s">
        <v>27</v>
      </c>
      <c r="I5" s="29" t="s">
        <v>75</v>
      </c>
      <c r="J5" s="31" t="s">
        <v>76</v>
      </c>
      <c r="K5" s="29" t="s">
        <v>77</v>
      </c>
      <c r="L5" s="29" t="s">
        <v>35</v>
      </c>
      <c r="M5" s="31" t="s">
        <v>78</v>
      </c>
      <c r="N5" s="30" t="s">
        <v>79</v>
      </c>
    </row>
    <row r="6" spans="1:14" ht="13.5">
      <c r="A6" s="17"/>
      <c r="B6" s="35">
        <v>1</v>
      </c>
      <c r="C6" s="37"/>
      <c r="D6" s="35" t="s">
        <v>356</v>
      </c>
      <c r="E6" s="38" t="s">
        <v>235</v>
      </c>
      <c r="F6" s="88" t="s">
        <v>352</v>
      </c>
      <c r="G6" s="35">
        <f>SUM(H6:N6)</f>
        <v>142</v>
      </c>
      <c r="H6" s="129">
        <v>17</v>
      </c>
      <c r="I6" s="130">
        <v>11</v>
      </c>
      <c r="J6" s="129">
        <v>38</v>
      </c>
      <c r="K6" s="130">
        <v>38</v>
      </c>
      <c r="L6" s="129">
        <v>38</v>
      </c>
      <c r="M6" s="130"/>
      <c r="N6" s="129"/>
    </row>
    <row r="7" spans="1:14" ht="13.5">
      <c r="A7" s="17"/>
      <c r="B7" s="43">
        <v>2</v>
      </c>
      <c r="C7" s="40"/>
      <c r="D7" s="43" t="s">
        <v>151</v>
      </c>
      <c r="E7" s="42" t="s">
        <v>152</v>
      </c>
      <c r="F7" s="41" t="s">
        <v>138</v>
      </c>
      <c r="G7" s="51">
        <f>SUM(H7:N7)</f>
        <v>91</v>
      </c>
      <c r="H7" s="68">
        <v>77</v>
      </c>
      <c r="I7" s="89"/>
      <c r="J7" s="68"/>
      <c r="K7" s="89">
        <v>14</v>
      </c>
      <c r="L7" s="68"/>
      <c r="M7" s="89"/>
      <c r="N7" s="68"/>
    </row>
    <row r="8" spans="1:14" ht="13.5">
      <c r="A8" s="17"/>
      <c r="B8" s="43">
        <v>3</v>
      </c>
      <c r="C8" s="40"/>
      <c r="D8" s="43" t="s">
        <v>416</v>
      </c>
      <c r="E8" s="42" t="s">
        <v>417</v>
      </c>
      <c r="F8" s="41" t="s">
        <v>207</v>
      </c>
      <c r="G8" s="51">
        <f>SUM(H8:N8)</f>
        <v>77</v>
      </c>
      <c r="H8" s="68">
        <v>77</v>
      </c>
      <c r="I8" s="68"/>
      <c r="J8" s="68"/>
      <c r="K8" s="89"/>
      <c r="L8" s="68"/>
      <c r="M8" s="89"/>
      <c r="N8" s="68"/>
    </row>
    <row r="9" spans="1:14" ht="13.5">
      <c r="A9" s="17"/>
      <c r="B9" s="43">
        <v>3</v>
      </c>
      <c r="C9" s="40" t="s">
        <v>63</v>
      </c>
      <c r="D9" s="43" t="s">
        <v>134</v>
      </c>
      <c r="E9" s="42" t="s">
        <v>135</v>
      </c>
      <c r="F9" s="41" t="s">
        <v>133</v>
      </c>
      <c r="G9" s="43">
        <f>SUM(H9:N9)</f>
        <v>77</v>
      </c>
      <c r="H9" s="68"/>
      <c r="I9" s="89">
        <v>18</v>
      </c>
      <c r="J9" s="68">
        <v>14</v>
      </c>
      <c r="K9" s="89">
        <v>5</v>
      </c>
      <c r="L9" s="68">
        <v>14</v>
      </c>
      <c r="M9" s="89"/>
      <c r="N9" s="68">
        <v>26</v>
      </c>
    </row>
    <row r="10" spans="1:14" ht="13.5">
      <c r="A10" s="17"/>
      <c r="B10" s="43">
        <v>5</v>
      </c>
      <c r="C10" s="40"/>
      <c r="D10" s="43" t="s">
        <v>370</v>
      </c>
      <c r="E10" s="42" t="s">
        <v>330</v>
      </c>
      <c r="F10" s="41" t="s">
        <v>352</v>
      </c>
      <c r="G10" s="43">
        <f>SUM(H10:N10)</f>
        <v>76</v>
      </c>
      <c r="H10" s="68"/>
      <c r="I10" s="130"/>
      <c r="J10" s="68"/>
      <c r="K10" s="68">
        <v>38</v>
      </c>
      <c r="L10" s="68">
        <v>38</v>
      </c>
      <c r="M10" s="89"/>
      <c r="N10" s="68"/>
    </row>
    <row r="11" spans="1:14" ht="13.5">
      <c r="A11" s="17"/>
      <c r="B11" s="43">
        <v>6</v>
      </c>
      <c r="C11" s="40"/>
      <c r="D11" s="43" t="s">
        <v>355</v>
      </c>
      <c r="E11" s="42" t="s">
        <v>159</v>
      </c>
      <c r="F11" s="41" t="s">
        <v>352</v>
      </c>
      <c r="G11" s="43">
        <f>SUM(H11:N11)</f>
        <v>72</v>
      </c>
      <c r="H11" s="68"/>
      <c r="I11" s="89">
        <v>6</v>
      </c>
      <c r="J11" s="68">
        <v>38</v>
      </c>
      <c r="K11" s="89">
        <v>5</v>
      </c>
      <c r="L11" s="68">
        <v>23</v>
      </c>
      <c r="M11" s="89"/>
      <c r="N11" s="68"/>
    </row>
    <row r="12" spans="1:14" ht="13.5">
      <c r="A12" s="17"/>
      <c r="B12" s="43">
        <v>7</v>
      </c>
      <c r="C12" s="40"/>
      <c r="D12" s="68" t="s">
        <v>363</v>
      </c>
      <c r="E12" s="102" t="s">
        <v>364</v>
      </c>
      <c r="F12" s="122" t="s">
        <v>352</v>
      </c>
      <c r="G12" s="43">
        <f>SUM(H12:N12)</f>
        <v>67</v>
      </c>
      <c r="H12" s="68"/>
      <c r="I12" s="130">
        <v>6</v>
      </c>
      <c r="J12" s="68">
        <v>8</v>
      </c>
      <c r="K12" s="89">
        <v>14</v>
      </c>
      <c r="L12" s="68">
        <v>23</v>
      </c>
      <c r="M12" s="68"/>
      <c r="N12" s="68">
        <v>16</v>
      </c>
    </row>
    <row r="13" spans="1:14" ht="13.5">
      <c r="A13" s="17"/>
      <c r="B13" s="43">
        <v>8</v>
      </c>
      <c r="C13" s="40"/>
      <c r="D13" s="43" t="s">
        <v>83</v>
      </c>
      <c r="E13" s="41" t="s">
        <v>89</v>
      </c>
      <c r="F13" s="41" t="s">
        <v>90</v>
      </c>
      <c r="G13" s="43">
        <f>SUM(H13:N13)</f>
        <v>51</v>
      </c>
      <c r="H13" s="68"/>
      <c r="I13" s="89">
        <v>18</v>
      </c>
      <c r="J13" s="68">
        <v>14</v>
      </c>
      <c r="K13" s="89">
        <v>5</v>
      </c>
      <c r="L13" s="68">
        <v>14</v>
      </c>
      <c r="M13" s="89"/>
      <c r="N13" s="68"/>
    </row>
    <row r="14" spans="1:14" ht="13.5">
      <c r="A14" s="17"/>
      <c r="B14" s="43">
        <v>9</v>
      </c>
      <c r="C14" s="40"/>
      <c r="D14" s="43" t="s">
        <v>331</v>
      </c>
      <c r="E14" s="42" t="s">
        <v>332</v>
      </c>
      <c r="F14" s="41" t="s">
        <v>70</v>
      </c>
      <c r="G14" s="52">
        <f>SUM(H14:N14)</f>
        <v>42</v>
      </c>
      <c r="H14" s="68"/>
      <c r="I14" s="89"/>
      <c r="J14" s="68">
        <v>23</v>
      </c>
      <c r="K14" s="89">
        <v>5</v>
      </c>
      <c r="L14" s="68">
        <v>14</v>
      </c>
      <c r="M14" s="89"/>
      <c r="N14" s="68"/>
    </row>
    <row r="15" spans="1:14" ht="13.5">
      <c r="A15" s="17"/>
      <c r="B15" s="43">
        <v>9</v>
      </c>
      <c r="C15" s="40" t="s">
        <v>63</v>
      </c>
      <c r="D15" s="43" t="s">
        <v>123</v>
      </c>
      <c r="E15" s="42" t="s">
        <v>124</v>
      </c>
      <c r="F15" s="41" t="s">
        <v>81</v>
      </c>
      <c r="G15" s="51">
        <f>SUM(H15:N15)</f>
        <v>42</v>
      </c>
      <c r="H15" s="68"/>
      <c r="I15" s="130"/>
      <c r="J15" s="68">
        <v>23</v>
      </c>
      <c r="K15" s="89">
        <v>5</v>
      </c>
      <c r="L15" s="68">
        <v>14</v>
      </c>
      <c r="M15" s="89"/>
      <c r="N15" s="68"/>
    </row>
    <row r="16" spans="1:14" ht="13.5">
      <c r="A16" s="17"/>
      <c r="B16" s="43">
        <v>9</v>
      </c>
      <c r="C16" s="40" t="s">
        <v>63</v>
      </c>
      <c r="D16" s="43" t="s">
        <v>255</v>
      </c>
      <c r="E16" s="42" t="s">
        <v>256</v>
      </c>
      <c r="F16" s="41" t="s">
        <v>257</v>
      </c>
      <c r="G16" s="43">
        <f>SUM(H16:N16)</f>
        <v>42</v>
      </c>
      <c r="H16" s="68"/>
      <c r="I16" s="89">
        <v>6</v>
      </c>
      <c r="J16" s="68">
        <v>14</v>
      </c>
      <c r="K16" s="89">
        <v>14</v>
      </c>
      <c r="L16" s="68">
        <v>8</v>
      </c>
      <c r="M16" s="89"/>
      <c r="N16" s="68"/>
    </row>
    <row r="17" spans="1:14" ht="13.5">
      <c r="A17" s="17"/>
      <c r="B17" s="43">
        <v>12</v>
      </c>
      <c r="C17" s="40"/>
      <c r="D17" s="43" t="s">
        <v>344</v>
      </c>
      <c r="E17" s="42" t="s">
        <v>345</v>
      </c>
      <c r="F17" s="41" t="s">
        <v>122</v>
      </c>
      <c r="G17" s="43">
        <f>SUM(H17:N17)</f>
        <v>35</v>
      </c>
      <c r="H17" s="68">
        <v>17</v>
      </c>
      <c r="I17" s="89">
        <v>18</v>
      </c>
      <c r="J17" s="68"/>
      <c r="K17" s="89"/>
      <c r="L17" s="68"/>
      <c r="M17" s="89"/>
      <c r="N17" s="68"/>
    </row>
    <row r="18" spans="1:14" ht="13.5">
      <c r="A18" s="17"/>
      <c r="B18" s="43">
        <v>13</v>
      </c>
      <c r="C18" s="40"/>
      <c r="D18" s="68" t="s">
        <v>367</v>
      </c>
      <c r="E18" s="102" t="s">
        <v>234</v>
      </c>
      <c r="F18" s="122" t="s">
        <v>352</v>
      </c>
      <c r="G18" s="43">
        <f>SUM(H18:N18)</f>
        <v>33</v>
      </c>
      <c r="H18" s="68">
        <v>17</v>
      </c>
      <c r="I18" s="130">
        <v>6</v>
      </c>
      <c r="J18" s="68"/>
      <c r="K18" s="89">
        <v>5</v>
      </c>
      <c r="L18" s="68">
        <v>5</v>
      </c>
      <c r="M18" s="89"/>
      <c r="N18" s="68"/>
    </row>
    <row r="19" spans="1:14" ht="13.5">
      <c r="A19" s="17"/>
      <c r="B19" s="43">
        <v>14</v>
      </c>
      <c r="C19" s="40"/>
      <c r="D19" s="43" t="s">
        <v>365</v>
      </c>
      <c r="E19" s="42" t="s">
        <v>366</v>
      </c>
      <c r="F19" s="41" t="s">
        <v>133</v>
      </c>
      <c r="G19" s="43">
        <f>SUM(H19:N19)</f>
        <v>32</v>
      </c>
      <c r="H19" s="68"/>
      <c r="I19" s="89">
        <v>18</v>
      </c>
      <c r="J19" s="68"/>
      <c r="K19" s="89">
        <v>14</v>
      </c>
      <c r="L19" s="68"/>
      <c r="M19" s="89"/>
      <c r="N19" s="68"/>
    </row>
    <row r="20" spans="1:14" ht="13.5">
      <c r="A20" s="17"/>
      <c r="B20" s="43">
        <v>15</v>
      </c>
      <c r="C20" s="40"/>
      <c r="D20" s="43" t="s">
        <v>120</v>
      </c>
      <c r="E20" s="42" t="s">
        <v>141</v>
      </c>
      <c r="F20" s="41" t="s">
        <v>122</v>
      </c>
      <c r="G20" s="43">
        <f>SUM(H20:N20)</f>
        <v>31</v>
      </c>
      <c r="H20" s="68">
        <v>17</v>
      </c>
      <c r="I20" s="89">
        <v>6</v>
      </c>
      <c r="J20" s="68"/>
      <c r="K20" s="89">
        <v>8</v>
      </c>
      <c r="L20" s="68"/>
      <c r="M20" s="89"/>
      <c r="N20" s="68"/>
    </row>
    <row r="21" spans="1:14" ht="13.5">
      <c r="A21" s="17"/>
      <c r="B21" s="43">
        <v>16</v>
      </c>
      <c r="C21" s="40"/>
      <c r="D21" s="43" t="s">
        <v>128</v>
      </c>
      <c r="E21" s="42" t="s">
        <v>125</v>
      </c>
      <c r="F21" s="41" t="s">
        <v>122</v>
      </c>
      <c r="G21" s="43">
        <f>SUM(H21:N21)</f>
        <v>27</v>
      </c>
      <c r="H21" s="68">
        <v>27</v>
      </c>
      <c r="I21" s="89"/>
      <c r="J21" s="68"/>
      <c r="K21" s="89"/>
      <c r="L21" s="68"/>
      <c r="M21" s="89"/>
      <c r="N21" s="68"/>
    </row>
    <row r="22" spans="1:14" ht="13.5">
      <c r="A22" s="17"/>
      <c r="B22" s="43">
        <v>16</v>
      </c>
      <c r="C22" s="40" t="s">
        <v>63</v>
      </c>
      <c r="D22" s="43" t="s">
        <v>357</v>
      </c>
      <c r="E22" s="42" t="s">
        <v>358</v>
      </c>
      <c r="F22" s="41" t="s">
        <v>122</v>
      </c>
      <c r="G22" s="43">
        <f>SUM(H22:N22)</f>
        <v>27</v>
      </c>
      <c r="H22" s="68"/>
      <c r="I22" s="89">
        <v>6</v>
      </c>
      <c r="J22" s="68">
        <v>8</v>
      </c>
      <c r="K22" s="89">
        <v>8</v>
      </c>
      <c r="L22" s="68">
        <v>5</v>
      </c>
      <c r="M22" s="89"/>
      <c r="N22" s="68"/>
    </row>
    <row r="23" spans="1:14" ht="13.5">
      <c r="A23" s="17"/>
      <c r="B23" s="43">
        <v>18</v>
      </c>
      <c r="C23" s="40"/>
      <c r="D23" s="43" t="s">
        <v>464</v>
      </c>
      <c r="E23" s="42" t="s">
        <v>465</v>
      </c>
      <c r="F23" s="41" t="s">
        <v>257</v>
      </c>
      <c r="G23" s="43">
        <f>SUM(H23:N23)</f>
        <v>23</v>
      </c>
      <c r="H23" s="68"/>
      <c r="I23" s="89"/>
      <c r="J23" s="68"/>
      <c r="K23" s="89">
        <v>23</v>
      </c>
      <c r="L23" s="68"/>
      <c r="M23" s="89"/>
      <c r="N23" s="68"/>
    </row>
    <row r="24" spans="1:14" ht="13.5">
      <c r="A24" s="17"/>
      <c r="B24" s="43">
        <v>19</v>
      </c>
      <c r="C24" s="40"/>
      <c r="D24" s="43" t="s">
        <v>119</v>
      </c>
      <c r="E24" s="42" t="s">
        <v>139</v>
      </c>
      <c r="F24" s="41" t="s">
        <v>122</v>
      </c>
      <c r="G24" s="43">
        <f>SUM(H24:N24)</f>
        <v>19</v>
      </c>
      <c r="H24" s="68"/>
      <c r="I24" s="89">
        <v>6</v>
      </c>
      <c r="J24" s="68"/>
      <c r="K24" s="89">
        <v>8</v>
      </c>
      <c r="L24" s="68">
        <v>5</v>
      </c>
      <c r="M24" s="89"/>
      <c r="N24" s="68"/>
    </row>
    <row r="25" spans="1:14" ht="13.5">
      <c r="A25" s="17"/>
      <c r="B25" s="43">
        <v>20</v>
      </c>
      <c r="C25" s="40"/>
      <c r="D25" s="43" t="s">
        <v>238</v>
      </c>
      <c r="E25" s="42" t="s">
        <v>239</v>
      </c>
      <c r="F25" s="41" t="s">
        <v>62</v>
      </c>
      <c r="G25" s="43">
        <f>SUM(H25:N25)</f>
        <v>18</v>
      </c>
      <c r="H25" s="68"/>
      <c r="I25" s="89"/>
      <c r="J25" s="68"/>
      <c r="K25" s="89">
        <v>8</v>
      </c>
      <c r="L25" s="68"/>
      <c r="M25" s="89"/>
      <c r="N25" s="68">
        <v>10</v>
      </c>
    </row>
    <row r="26" spans="1:14" ht="13.5">
      <c r="A26" s="17"/>
      <c r="B26" s="43">
        <v>21</v>
      </c>
      <c r="C26" s="40"/>
      <c r="D26" s="43" t="s">
        <v>64</v>
      </c>
      <c r="E26" s="42" t="s">
        <v>394</v>
      </c>
      <c r="F26" s="41" t="s">
        <v>71</v>
      </c>
      <c r="G26" s="43">
        <f>SUM(H26:N26)</f>
        <v>16</v>
      </c>
      <c r="H26" s="68"/>
      <c r="I26" s="89">
        <v>11</v>
      </c>
      <c r="J26" s="68"/>
      <c r="K26" s="89">
        <v>5</v>
      </c>
      <c r="L26" s="68"/>
      <c r="M26" s="89"/>
      <c r="N26" s="68"/>
    </row>
    <row r="27" spans="1:14" ht="13.5">
      <c r="A27" s="17"/>
      <c r="B27" s="43">
        <v>21</v>
      </c>
      <c r="C27" s="40" t="s">
        <v>63</v>
      </c>
      <c r="D27" s="43" t="s">
        <v>274</v>
      </c>
      <c r="E27" s="42" t="s">
        <v>275</v>
      </c>
      <c r="F27" s="41" t="s">
        <v>71</v>
      </c>
      <c r="G27" s="43">
        <f>SUM(H27:N27)</f>
        <v>16</v>
      </c>
      <c r="H27" s="68"/>
      <c r="I27" s="89">
        <v>11</v>
      </c>
      <c r="J27" s="68"/>
      <c r="K27" s="89">
        <v>5</v>
      </c>
      <c r="L27" s="68"/>
      <c r="M27" s="89"/>
      <c r="N27" s="68"/>
    </row>
    <row r="28" spans="1:14" ht="13.5">
      <c r="A28" s="17"/>
      <c r="B28" s="43">
        <v>21</v>
      </c>
      <c r="C28" s="40" t="s">
        <v>63</v>
      </c>
      <c r="D28" s="43" t="s">
        <v>371</v>
      </c>
      <c r="E28" s="42" t="s">
        <v>273</v>
      </c>
      <c r="F28" s="41" t="s">
        <v>352</v>
      </c>
      <c r="G28" s="43">
        <f>SUM(H28:N28)</f>
        <v>16</v>
      </c>
      <c r="H28" s="68"/>
      <c r="I28" s="89"/>
      <c r="J28" s="68">
        <v>8</v>
      </c>
      <c r="K28" s="89">
        <v>8</v>
      </c>
      <c r="L28" s="68"/>
      <c r="M28" s="89"/>
      <c r="N28" s="68"/>
    </row>
    <row r="29" spans="1:14" ht="13.5">
      <c r="A29" s="17"/>
      <c r="B29" s="43">
        <v>21</v>
      </c>
      <c r="C29" s="40" t="s">
        <v>63</v>
      </c>
      <c r="D29" s="43" t="s">
        <v>406</v>
      </c>
      <c r="E29" s="42" t="s">
        <v>407</v>
      </c>
      <c r="F29" s="41" t="s">
        <v>136</v>
      </c>
      <c r="G29" s="43">
        <f>SUM(H29:N29)</f>
        <v>16</v>
      </c>
      <c r="H29" s="68"/>
      <c r="I29" s="68"/>
      <c r="J29" s="68">
        <v>8</v>
      </c>
      <c r="K29" s="89"/>
      <c r="L29" s="68">
        <v>8</v>
      </c>
      <c r="M29" s="89"/>
      <c r="N29" s="68"/>
    </row>
    <row r="30" spans="1:14" ht="13.5">
      <c r="A30" s="17"/>
      <c r="B30" s="43">
        <v>25</v>
      </c>
      <c r="C30" s="40"/>
      <c r="D30" s="43" t="s">
        <v>388</v>
      </c>
      <c r="E30" s="42" t="s">
        <v>389</v>
      </c>
      <c r="F30" s="41" t="s">
        <v>107</v>
      </c>
      <c r="G30" s="43">
        <f>SUM(H30:N30)</f>
        <v>14</v>
      </c>
      <c r="H30" s="68"/>
      <c r="I30" s="89">
        <v>6</v>
      </c>
      <c r="J30" s="68">
        <v>8</v>
      </c>
      <c r="K30" s="89"/>
      <c r="L30" s="68"/>
      <c r="M30" s="89"/>
      <c r="N30" s="68"/>
    </row>
    <row r="31" spans="2:14" ht="13.5">
      <c r="B31" s="51">
        <v>25</v>
      </c>
      <c r="C31" s="43" t="s">
        <v>63</v>
      </c>
      <c r="D31" s="43" t="s">
        <v>392</v>
      </c>
      <c r="E31" s="41" t="s">
        <v>393</v>
      </c>
      <c r="F31" s="41" t="s">
        <v>107</v>
      </c>
      <c r="G31" s="43">
        <f>SUM(H31:N31)</f>
        <v>14</v>
      </c>
      <c r="H31" s="68"/>
      <c r="I31" s="68">
        <v>6</v>
      </c>
      <c r="J31" s="68">
        <v>8</v>
      </c>
      <c r="K31" s="68"/>
      <c r="L31" s="68"/>
      <c r="M31" s="68"/>
      <c r="N31" s="68"/>
    </row>
    <row r="32" spans="1:14" ht="13.5">
      <c r="A32" s="17"/>
      <c r="B32" s="43">
        <v>25</v>
      </c>
      <c r="C32" s="40" t="s">
        <v>63</v>
      </c>
      <c r="D32" s="43" t="s">
        <v>337</v>
      </c>
      <c r="E32" s="42" t="s">
        <v>338</v>
      </c>
      <c r="F32" s="41" t="s">
        <v>122</v>
      </c>
      <c r="G32" s="43">
        <f>SUM(H32:N32)</f>
        <v>14</v>
      </c>
      <c r="H32" s="68"/>
      <c r="I32" s="89">
        <v>6</v>
      </c>
      <c r="J32" s="68">
        <v>8</v>
      </c>
      <c r="K32" s="89"/>
      <c r="L32" s="68"/>
      <c r="M32" s="89"/>
      <c r="N32" s="68"/>
    </row>
    <row r="33" spans="1:14" ht="13.5">
      <c r="A33" s="17"/>
      <c r="B33" s="43">
        <v>25</v>
      </c>
      <c r="C33" s="40" t="s">
        <v>63</v>
      </c>
      <c r="D33" s="43" t="s">
        <v>258</v>
      </c>
      <c r="E33" s="42" t="s">
        <v>196</v>
      </c>
      <c r="F33" s="41" t="s">
        <v>257</v>
      </c>
      <c r="G33" s="43">
        <f>SUM(H33:N33)</f>
        <v>14</v>
      </c>
      <c r="H33" s="68"/>
      <c r="I33" s="89">
        <v>6</v>
      </c>
      <c r="J33" s="68"/>
      <c r="K33" s="89"/>
      <c r="L33" s="68">
        <v>8</v>
      </c>
      <c r="M33" s="89"/>
      <c r="N33" s="68"/>
    </row>
    <row r="34" spans="1:14" ht="13.5">
      <c r="A34" s="17"/>
      <c r="B34" s="43">
        <v>25</v>
      </c>
      <c r="C34" s="40" t="s">
        <v>63</v>
      </c>
      <c r="D34" s="43" t="s">
        <v>361</v>
      </c>
      <c r="E34" s="42" t="s">
        <v>362</v>
      </c>
      <c r="F34" s="41" t="s">
        <v>257</v>
      </c>
      <c r="G34" s="43">
        <f>SUM(H34:N34)</f>
        <v>14</v>
      </c>
      <c r="H34" s="68"/>
      <c r="I34" s="89">
        <v>6</v>
      </c>
      <c r="J34" s="68"/>
      <c r="K34" s="89"/>
      <c r="L34" s="68">
        <v>8</v>
      </c>
      <c r="M34" s="89"/>
      <c r="N34" s="68"/>
    </row>
    <row r="35" spans="1:14" ht="13.5">
      <c r="A35" s="17"/>
      <c r="B35" s="43">
        <v>30</v>
      </c>
      <c r="C35" s="40"/>
      <c r="D35" s="43" t="s">
        <v>142</v>
      </c>
      <c r="E35" s="41" t="s">
        <v>143</v>
      </c>
      <c r="F35" s="50" t="s">
        <v>144</v>
      </c>
      <c r="G35" s="43">
        <f>SUM(H35:N35)</f>
        <v>11</v>
      </c>
      <c r="H35" s="68"/>
      <c r="I35" s="89">
        <v>11</v>
      </c>
      <c r="J35" s="68"/>
      <c r="K35" s="89"/>
      <c r="L35" s="68"/>
      <c r="M35" s="89"/>
      <c r="N35" s="68"/>
    </row>
    <row r="36" spans="2:14" ht="13.5">
      <c r="B36" s="51">
        <v>30</v>
      </c>
      <c r="C36" s="43" t="s">
        <v>63</v>
      </c>
      <c r="D36" s="43" t="s">
        <v>167</v>
      </c>
      <c r="E36" s="41" t="s">
        <v>168</v>
      </c>
      <c r="F36" s="41" t="s">
        <v>144</v>
      </c>
      <c r="G36" s="43">
        <f>SUM(H36:N36)</f>
        <v>11</v>
      </c>
      <c r="H36" s="68"/>
      <c r="I36" s="89">
        <v>11</v>
      </c>
      <c r="J36" s="68"/>
      <c r="K36" s="89"/>
      <c r="L36" s="68"/>
      <c r="M36" s="68"/>
      <c r="N36" s="68"/>
    </row>
    <row r="37" spans="2:14" ht="13.5">
      <c r="B37" s="51">
        <v>30</v>
      </c>
      <c r="C37" s="40" t="s">
        <v>63</v>
      </c>
      <c r="D37" s="43" t="s">
        <v>226</v>
      </c>
      <c r="E37" s="41" t="s">
        <v>227</v>
      </c>
      <c r="F37" s="50" t="s">
        <v>207</v>
      </c>
      <c r="G37" s="43">
        <f>SUM(H37:N37)</f>
        <v>11</v>
      </c>
      <c r="H37" s="68"/>
      <c r="I37" s="89">
        <v>11</v>
      </c>
      <c r="J37" s="68"/>
      <c r="K37" s="89"/>
      <c r="L37" s="68"/>
      <c r="M37" s="89"/>
      <c r="N37" s="68"/>
    </row>
    <row r="38" spans="1:14" ht="13.5">
      <c r="A38" s="17"/>
      <c r="B38" s="43">
        <v>33</v>
      </c>
      <c r="C38" s="40"/>
      <c r="D38" s="68" t="s">
        <v>376</v>
      </c>
      <c r="E38" s="102" t="s">
        <v>377</v>
      </c>
      <c r="F38" s="122" t="s">
        <v>257</v>
      </c>
      <c r="G38" s="43">
        <f>SUM(H38:N38)</f>
        <v>10</v>
      </c>
      <c r="H38" s="68"/>
      <c r="I38" s="130"/>
      <c r="J38" s="68"/>
      <c r="K38" s="89">
        <v>5</v>
      </c>
      <c r="L38" s="68">
        <v>5</v>
      </c>
      <c r="M38" s="89"/>
      <c r="N38" s="68"/>
    </row>
    <row r="39" spans="1:14" ht="13.5">
      <c r="A39" s="17"/>
      <c r="B39" s="43">
        <v>34</v>
      </c>
      <c r="C39" s="40"/>
      <c r="D39" s="43" t="s">
        <v>184</v>
      </c>
      <c r="E39" s="41" t="s">
        <v>185</v>
      </c>
      <c r="F39" s="50" t="s">
        <v>70</v>
      </c>
      <c r="G39" s="43">
        <f>SUM(H39:N39)</f>
        <v>9</v>
      </c>
      <c r="H39" s="68">
        <v>9</v>
      </c>
      <c r="I39" s="89"/>
      <c r="J39" s="68"/>
      <c r="K39" s="89"/>
      <c r="L39" s="68"/>
      <c r="M39" s="89"/>
      <c r="N39" s="68"/>
    </row>
    <row r="40" spans="1:14" ht="13.5">
      <c r="A40" s="17"/>
      <c r="B40" s="43">
        <v>35</v>
      </c>
      <c r="C40" s="40"/>
      <c r="D40" s="43" t="s">
        <v>462</v>
      </c>
      <c r="E40" s="42" t="s">
        <v>463</v>
      </c>
      <c r="F40" s="41" t="s">
        <v>122</v>
      </c>
      <c r="G40" s="43">
        <f>SUM(H40:N40)</f>
        <v>8</v>
      </c>
      <c r="H40" s="68"/>
      <c r="I40" s="89"/>
      <c r="J40" s="68"/>
      <c r="K40" s="89">
        <v>8</v>
      </c>
      <c r="L40" s="68"/>
      <c r="M40" s="89"/>
      <c r="N40" s="68"/>
    </row>
    <row r="41" spans="2:14" ht="13.5">
      <c r="B41" s="51">
        <v>35</v>
      </c>
      <c r="C41" s="43" t="s">
        <v>63</v>
      </c>
      <c r="D41" s="43" t="s">
        <v>265</v>
      </c>
      <c r="E41" s="41" t="s">
        <v>266</v>
      </c>
      <c r="F41" s="41" t="s">
        <v>257</v>
      </c>
      <c r="G41" s="43">
        <f>SUM(H41:N41)</f>
        <v>8</v>
      </c>
      <c r="H41" s="68"/>
      <c r="I41" s="89"/>
      <c r="J41" s="68"/>
      <c r="K41" s="89"/>
      <c r="L41" s="68">
        <v>8</v>
      </c>
      <c r="M41" s="68"/>
      <c r="N41" s="68"/>
    </row>
    <row r="42" spans="1:14" ht="13.5">
      <c r="A42" s="17"/>
      <c r="B42" s="43">
        <v>35</v>
      </c>
      <c r="C42" s="40" t="s">
        <v>63</v>
      </c>
      <c r="D42" s="43" t="s">
        <v>155</v>
      </c>
      <c r="E42" s="42" t="s">
        <v>156</v>
      </c>
      <c r="F42" s="41" t="s">
        <v>136</v>
      </c>
      <c r="G42" s="43">
        <f>SUM(H42:N42)</f>
        <v>8</v>
      </c>
      <c r="H42" s="68"/>
      <c r="I42" s="89"/>
      <c r="J42" s="68">
        <v>8</v>
      </c>
      <c r="K42" s="89"/>
      <c r="L42" s="68"/>
      <c r="M42" s="89"/>
      <c r="N42" s="68"/>
    </row>
    <row r="43" spans="2:14" ht="13.5">
      <c r="B43" s="51">
        <v>38</v>
      </c>
      <c r="C43" s="43"/>
      <c r="D43" s="43" t="s">
        <v>359</v>
      </c>
      <c r="E43" s="41" t="s">
        <v>360</v>
      </c>
      <c r="F43" s="41" t="s">
        <v>257</v>
      </c>
      <c r="G43" s="43">
        <f>SUM(H43:N43)</f>
        <v>6</v>
      </c>
      <c r="H43" s="68"/>
      <c r="I43" s="89">
        <v>6</v>
      </c>
      <c r="J43" s="68"/>
      <c r="K43" s="89"/>
      <c r="L43" s="68"/>
      <c r="M43" s="68"/>
      <c r="N43" s="68"/>
    </row>
    <row r="44" spans="2:14" ht="13.5">
      <c r="B44" s="51">
        <v>38</v>
      </c>
      <c r="C44" s="40" t="s">
        <v>63</v>
      </c>
      <c r="D44" s="43" t="s">
        <v>368</v>
      </c>
      <c r="E44" s="41" t="s">
        <v>369</v>
      </c>
      <c r="F44" s="41" t="s">
        <v>352</v>
      </c>
      <c r="G44" s="43">
        <f>SUM(H44:N44)</f>
        <v>6</v>
      </c>
      <c r="H44" s="68"/>
      <c r="I44" s="89">
        <v>6</v>
      </c>
      <c r="J44" s="68"/>
      <c r="K44" s="89"/>
      <c r="L44" s="68"/>
      <c r="M44" s="89"/>
      <c r="N44" s="68"/>
    </row>
    <row r="45" spans="2:14" ht="13.5">
      <c r="B45" s="51">
        <v>40</v>
      </c>
      <c r="C45" s="40"/>
      <c r="D45" s="68" t="s">
        <v>382</v>
      </c>
      <c r="E45" s="122" t="s">
        <v>383</v>
      </c>
      <c r="F45" s="122" t="s">
        <v>61</v>
      </c>
      <c r="G45" s="43">
        <f>SUM(H45:N45)</f>
        <v>5</v>
      </c>
      <c r="H45" s="68"/>
      <c r="I45" s="89"/>
      <c r="J45" s="68"/>
      <c r="K45" s="89"/>
      <c r="L45" s="68">
        <v>5</v>
      </c>
      <c r="M45" s="89"/>
      <c r="N45" s="68"/>
    </row>
    <row r="46" spans="2:14" ht="13.5">
      <c r="B46" s="51">
        <v>40</v>
      </c>
      <c r="C46" s="40" t="s">
        <v>63</v>
      </c>
      <c r="D46" s="68" t="s">
        <v>263</v>
      </c>
      <c r="E46" s="122" t="s">
        <v>191</v>
      </c>
      <c r="F46" s="122" t="s">
        <v>257</v>
      </c>
      <c r="G46" s="43">
        <f>SUM(H46:N46)</f>
        <v>5</v>
      </c>
      <c r="H46" s="68"/>
      <c r="I46" s="89"/>
      <c r="J46" s="68"/>
      <c r="K46" s="89"/>
      <c r="L46" s="68">
        <v>5</v>
      </c>
      <c r="M46" s="89"/>
      <c r="N46" s="68"/>
    </row>
    <row r="47" spans="2:14" ht="13.5">
      <c r="B47" s="51">
        <v>40</v>
      </c>
      <c r="C47" s="96" t="s">
        <v>63</v>
      </c>
      <c r="D47" s="51" t="s">
        <v>339</v>
      </c>
      <c r="E47" s="100" t="s">
        <v>340</v>
      </c>
      <c r="F47" s="46" t="s">
        <v>257</v>
      </c>
      <c r="G47" s="43">
        <f>SUM(H47:N47)</f>
        <v>5</v>
      </c>
      <c r="H47" s="92"/>
      <c r="I47" s="133"/>
      <c r="J47" s="92"/>
      <c r="K47" s="133">
        <v>5</v>
      </c>
      <c r="L47" s="68"/>
      <c r="M47" s="133"/>
      <c r="N47" s="92"/>
    </row>
    <row r="48" spans="1:14" ht="14.25" thickBot="1">
      <c r="A48" s="17"/>
      <c r="B48" s="45"/>
      <c r="C48" s="90"/>
      <c r="D48" s="45"/>
      <c r="E48" s="91"/>
      <c r="F48" s="44"/>
      <c r="G48" s="45"/>
      <c r="H48" s="93"/>
      <c r="I48" s="93"/>
      <c r="J48" s="45"/>
      <c r="K48" s="93"/>
      <c r="L48" s="93"/>
      <c r="M48" s="131"/>
      <c r="N48" s="93"/>
    </row>
    <row r="49" spans="1:14" ht="13.5">
      <c r="A49" s="17"/>
      <c r="B49" s="18"/>
      <c r="C49" s="18"/>
      <c r="D49" s="17"/>
      <c r="E49" s="17"/>
      <c r="F49" s="17"/>
      <c r="G49" s="18"/>
      <c r="H49" s="18"/>
      <c r="I49" s="18"/>
      <c r="J49" s="18"/>
      <c r="K49" s="18"/>
      <c r="L49" s="18"/>
      <c r="M49" s="18"/>
      <c r="N49" s="18"/>
    </row>
    <row r="50" spans="1:14" ht="24" customHeight="1">
      <c r="A50" s="17"/>
      <c r="B50" s="155" t="s">
        <v>91</v>
      </c>
      <c r="C50" s="156"/>
      <c r="D50" s="156"/>
      <c r="E50" s="156"/>
      <c r="F50" s="156"/>
      <c r="G50" s="156"/>
      <c r="H50" s="156"/>
      <c r="I50" s="156"/>
      <c r="J50" s="17"/>
      <c r="K50" s="17"/>
      <c r="L50" s="17"/>
      <c r="M50" s="149" t="s">
        <v>610</v>
      </c>
      <c r="N50" s="150"/>
    </row>
    <row r="51" spans="1:14" ht="14.25" thickBot="1">
      <c r="A51" s="17"/>
      <c r="B51" s="21"/>
      <c r="C51" s="21"/>
      <c r="D51" s="1"/>
      <c r="E51" s="1"/>
      <c r="F51" s="1"/>
      <c r="G51" s="1"/>
      <c r="H51" s="17"/>
      <c r="I51" s="1"/>
      <c r="J51" s="17"/>
      <c r="K51" s="17"/>
      <c r="L51" s="17"/>
      <c r="M51" s="17"/>
      <c r="N51" s="1"/>
    </row>
    <row r="52" spans="1:14" ht="14.25" thickBot="1">
      <c r="A52" s="17"/>
      <c r="B52" s="153" t="s">
        <v>22</v>
      </c>
      <c r="C52" s="153" t="s">
        <v>85</v>
      </c>
      <c r="D52" s="153" t="s">
        <v>23</v>
      </c>
      <c r="E52" s="153" t="s">
        <v>24</v>
      </c>
      <c r="F52" s="153" t="s">
        <v>25</v>
      </c>
      <c r="G52" s="153" t="s">
        <v>26</v>
      </c>
      <c r="H52" s="29" t="s">
        <v>86</v>
      </c>
      <c r="I52" s="151" t="s">
        <v>87</v>
      </c>
      <c r="J52" s="151"/>
      <c r="K52" s="151"/>
      <c r="L52" s="151"/>
      <c r="M52" s="152"/>
      <c r="N52" s="29" t="s">
        <v>88</v>
      </c>
    </row>
    <row r="53" spans="1:14" ht="14.25" thickBot="1">
      <c r="A53" s="17"/>
      <c r="B53" s="154"/>
      <c r="C53" s="154"/>
      <c r="D53" s="154"/>
      <c r="E53" s="154"/>
      <c r="F53" s="154"/>
      <c r="G53" s="154"/>
      <c r="H53" s="30" t="s">
        <v>27</v>
      </c>
      <c r="I53" s="29" t="s">
        <v>75</v>
      </c>
      <c r="J53" s="31" t="s">
        <v>76</v>
      </c>
      <c r="K53" s="134" t="s">
        <v>77</v>
      </c>
      <c r="L53" s="29" t="s">
        <v>35</v>
      </c>
      <c r="M53" s="31" t="s">
        <v>78</v>
      </c>
      <c r="N53" s="30" t="s">
        <v>79</v>
      </c>
    </row>
    <row r="54" spans="1:14" ht="13.5">
      <c r="A54" s="2"/>
      <c r="B54" s="51">
        <v>1</v>
      </c>
      <c r="C54" s="43"/>
      <c r="D54" s="43" t="s">
        <v>376</v>
      </c>
      <c r="E54" s="41" t="s">
        <v>377</v>
      </c>
      <c r="F54" s="41" t="s">
        <v>257</v>
      </c>
      <c r="G54" s="39">
        <f>SUM(H54:N54)</f>
        <v>128</v>
      </c>
      <c r="H54" s="68">
        <v>77</v>
      </c>
      <c r="I54" s="125">
        <v>51</v>
      </c>
      <c r="J54" s="68"/>
      <c r="K54" s="68"/>
      <c r="L54" s="68"/>
      <c r="M54" s="68"/>
      <c r="N54" s="68"/>
    </row>
    <row r="55" spans="1:14" ht="13.5">
      <c r="A55" s="2"/>
      <c r="B55" s="51">
        <v>2</v>
      </c>
      <c r="C55" s="43"/>
      <c r="D55" s="43" t="s">
        <v>397</v>
      </c>
      <c r="E55" s="41" t="s">
        <v>398</v>
      </c>
      <c r="F55" s="41" t="s">
        <v>180</v>
      </c>
      <c r="G55" s="43">
        <f>SUM(H55:N55)</f>
        <v>87</v>
      </c>
      <c r="H55" s="68">
        <v>27</v>
      </c>
      <c r="I55" s="68">
        <v>18</v>
      </c>
      <c r="J55" s="68">
        <v>6</v>
      </c>
      <c r="K55" s="68">
        <v>24</v>
      </c>
      <c r="L55" s="68">
        <v>6</v>
      </c>
      <c r="M55" s="68"/>
      <c r="N55" s="68">
        <v>6</v>
      </c>
    </row>
    <row r="56" spans="1:14" ht="13.5">
      <c r="A56" s="2"/>
      <c r="B56" s="51">
        <v>3</v>
      </c>
      <c r="C56" s="43"/>
      <c r="D56" s="43" t="s">
        <v>339</v>
      </c>
      <c r="E56" s="41" t="s">
        <v>340</v>
      </c>
      <c r="F56" s="41" t="s">
        <v>257</v>
      </c>
      <c r="G56" s="43">
        <f>SUM(H56:N56)</f>
        <v>83</v>
      </c>
      <c r="H56" s="68">
        <v>77</v>
      </c>
      <c r="I56" s="68">
        <v>6</v>
      </c>
      <c r="J56" s="68"/>
      <c r="K56" s="68"/>
      <c r="L56" s="68"/>
      <c r="M56" s="68"/>
      <c r="N56" s="68"/>
    </row>
    <row r="57" spans="2:19" ht="13.5">
      <c r="B57" s="51">
        <v>4</v>
      </c>
      <c r="C57" s="43"/>
      <c r="D57" s="43" t="s">
        <v>395</v>
      </c>
      <c r="E57" s="42" t="s">
        <v>396</v>
      </c>
      <c r="F57" s="41" t="s">
        <v>70</v>
      </c>
      <c r="G57" s="43">
        <f>SUM(H57:N57)</f>
        <v>81</v>
      </c>
      <c r="H57" s="68">
        <v>27</v>
      </c>
      <c r="I57" s="68">
        <v>18</v>
      </c>
      <c r="J57" s="68">
        <v>6</v>
      </c>
      <c r="K57" s="68">
        <v>24</v>
      </c>
      <c r="L57" s="68">
        <v>6</v>
      </c>
      <c r="M57" s="68"/>
      <c r="N57" s="68"/>
      <c r="Q57" s="17"/>
      <c r="R57" s="17"/>
      <c r="S57" s="17"/>
    </row>
    <row r="58" spans="2:19" ht="13.5">
      <c r="B58" s="51">
        <v>5</v>
      </c>
      <c r="C58" s="43"/>
      <c r="D58" s="43" t="s">
        <v>375</v>
      </c>
      <c r="E58" s="42" t="s">
        <v>222</v>
      </c>
      <c r="F58" s="41" t="s">
        <v>257</v>
      </c>
      <c r="G58" s="43">
        <f>SUM(H58:N58)</f>
        <v>72</v>
      </c>
      <c r="H58" s="68"/>
      <c r="I58" s="68">
        <v>31</v>
      </c>
      <c r="J58" s="68"/>
      <c r="K58" s="68">
        <v>41</v>
      </c>
      <c r="L58" s="68"/>
      <c r="M58" s="68"/>
      <c r="N58" s="68"/>
      <c r="Q58" s="17"/>
      <c r="R58" s="17"/>
      <c r="S58" s="17"/>
    </row>
    <row r="59" spans="2:19" ht="13.5">
      <c r="B59" s="51">
        <v>6</v>
      </c>
      <c r="C59" s="43"/>
      <c r="D59" s="43" t="s">
        <v>264</v>
      </c>
      <c r="E59" s="41" t="s">
        <v>174</v>
      </c>
      <c r="F59" s="41" t="s">
        <v>61</v>
      </c>
      <c r="G59" s="43">
        <f>SUM(H59:N59)</f>
        <v>67</v>
      </c>
      <c r="H59" s="68">
        <v>9</v>
      </c>
      <c r="I59" s="68">
        <v>11</v>
      </c>
      <c r="J59" s="68">
        <v>31</v>
      </c>
      <c r="K59" s="68">
        <v>5</v>
      </c>
      <c r="L59" s="68">
        <v>11</v>
      </c>
      <c r="M59" s="68"/>
      <c r="N59" s="68"/>
      <c r="Q59" s="17"/>
      <c r="R59" s="17"/>
      <c r="S59" s="17"/>
    </row>
    <row r="60" spans="2:19" ht="13.5">
      <c r="B60" s="51">
        <v>7</v>
      </c>
      <c r="C60" s="43"/>
      <c r="D60" s="43" t="s">
        <v>82</v>
      </c>
      <c r="E60" s="41" t="s">
        <v>137</v>
      </c>
      <c r="F60" s="41" t="s">
        <v>70</v>
      </c>
      <c r="G60" s="43">
        <f>SUM(H60:N60)</f>
        <v>60</v>
      </c>
      <c r="H60" s="68">
        <v>9</v>
      </c>
      <c r="I60" s="68">
        <v>18</v>
      </c>
      <c r="J60" s="68">
        <v>18</v>
      </c>
      <c r="K60" s="68">
        <v>15</v>
      </c>
      <c r="L60" s="68"/>
      <c r="M60" s="68"/>
      <c r="N60" s="68"/>
      <c r="Q60" s="17"/>
      <c r="R60" s="17"/>
      <c r="S60" s="17"/>
    </row>
    <row r="61" spans="2:19" ht="13.5">
      <c r="B61" s="51">
        <v>8</v>
      </c>
      <c r="C61" s="43"/>
      <c r="D61" s="43" t="s">
        <v>382</v>
      </c>
      <c r="E61" s="41" t="s">
        <v>383</v>
      </c>
      <c r="F61" s="41" t="s">
        <v>61</v>
      </c>
      <c r="G61" s="43">
        <f>SUM(H61:N61)</f>
        <v>56</v>
      </c>
      <c r="H61" s="68">
        <v>9</v>
      </c>
      <c r="I61" s="68">
        <v>11</v>
      </c>
      <c r="J61" s="68">
        <v>31</v>
      </c>
      <c r="K61" s="68">
        <v>5</v>
      </c>
      <c r="L61" s="68"/>
      <c r="M61" s="68"/>
      <c r="N61" s="68"/>
      <c r="Q61" s="17"/>
      <c r="R61" s="17"/>
      <c r="S61" s="17"/>
    </row>
    <row r="62" spans="2:19" ht="13.5">
      <c r="B62" s="51">
        <v>9</v>
      </c>
      <c r="C62" s="43"/>
      <c r="D62" s="43" t="s">
        <v>263</v>
      </c>
      <c r="E62" s="41" t="s">
        <v>191</v>
      </c>
      <c r="F62" s="41" t="s">
        <v>257</v>
      </c>
      <c r="G62" s="43">
        <f>SUM(H62:N62)</f>
        <v>51</v>
      </c>
      <c r="H62" s="68"/>
      <c r="I62" s="68">
        <v>51</v>
      </c>
      <c r="J62" s="68"/>
      <c r="K62" s="68"/>
      <c r="L62" s="68"/>
      <c r="M62" s="68"/>
      <c r="N62" s="68"/>
      <c r="Q62" s="17"/>
      <c r="R62" s="17"/>
      <c r="S62" s="17"/>
    </row>
    <row r="63" spans="2:19" ht="13.5">
      <c r="B63" s="51">
        <v>9</v>
      </c>
      <c r="C63" s="43" t="s">
        <v>63</v>
      </c>
      <c r="D63" s="43" t="s">
        <v>192</v>
      </c>
      <c r="E63" s="41" t="s">
        <v>193</v>
      </c>
      <c r="F63" s="41" t="s">
        <v>136</v>
      </c>
      <c r="G63" s="43">
        <f>SUM(H63:N63)</f>
        <v>51</v>
      </c>
      <c r="H63" s="68"/>
      <c r="I63" s="68"/>
      <c r="J63" s="68">
        <v>51</v>
      </c>
      <c r="K63" s="68"/>
      <c r="L63" s="68"/>
      <c r="M63" s="68"/>
      <c r="N63" s="68"/>
      <c r="Q63" s="17"/>
      <c r="R63" s="17"/>
      <c r="S63" s="17"/>
    </row>
    <row r="64" spans="2:19" ht="13.5">
      <c r="B64" s="51">
        <v>9</v>
      </c>
      <c r="C64" s="43" t="s">
        <v>63</v>
      </c>
      <c r="D64" s="43" t="s">
        <v>214</v>
      </c>
      <c r="E64" s="41" t="s">
        <v>215</v>
      </c>
      <c r="F64" s="41" t="s">
        <v>136</v>
      </c>
      <c r="G64" s="43">
        <f>SUM(H64:N64)</f>
        <v>51</v>
      </c>
      <c r="H64" s="68"/>
      <c r="I64" s="68"/>
      <c r="J64" s="68">
        <v>51</v>
      </c>
      <c r="K64" s="68"/>
      <c r="L64" s="68"/>
      <c r="M64" s="68"/>
      <c r="N64" s="68"/>
      <c r="Q64" s="17"/>
      <c r="R64" s="17"/>
      <c r="S64" s="17"/>
    </row>
    <row r="65" spans="2:19" ht="13.5">
      <c r="B65" s="51">
        <v>9</v>
      </c>
      <c r="C65" s="43" t="s">
        <v>63</v>
      </c>
      <c r="D65" s="43" t="s">
        <v>236</v>
      </c>
      <c r="E65" s="41" t="s">
        <v>237</v>
      </c>
      <c r="F65" s="41" t="s">
        <v>62</v>
      </c>
      <c r="G65" s="43">
        <f>SUM(H65:N65)</f>
        <v>51</v>
      </c>
      <c r="H65" s="68"/>
      <c r="I65" s="68"/>
      <c r="J65" s="68"/>
      <c r="K65" s="68"/>
      <c r="L65" s="68">
        <v>51</v>
      </c>
      <c r="M65" s="68"/>
      <c r="N65" s="68"/>
      <c r="Q65" s="17"/>
      <c r="R65" s="17"/>
      <c r="S65" s="17"/>
    </row>
    <row r="66" spans="2:19" ht="13.5">
      <c r="B66" s="51">
        <v>9</v>
      </c>
      <c r="C66" s="43" t="s">
        <v>63</v>
      </c>
      <c r="D66" s="43" t="s">
        <v>247</v>
      </c>
      <c r="E66" s="41" t="s">
        <v>248</v>
      </c>
      <c r="F66" s="41" t="s">
        <v>62</v>
      </c>
      <c r="G66" s="43">
        <f>SUM(H66:N66)</f>
        <v>51</v>
      </c>
      <c r="H66" s="68"/>
      <c r="I66" s="68"/>
      <c r="J66" s="68"/>
      <c r="K66" s="68"/>
      <c r="L66" s="68">
        <v>51</v>
      </c>
      <c r="M66" s="68"/>
      <c r="N66" s="68"/>
      <c r="Q66" s="17"/>
      <c r="R66" s="17"/>
      <c r="S66" s="17"/>
    </row>
    <row r="67" spans="2:19" ht="13.5">
      <c r="B67" s="51">
        <v>14</v>
      </c>
      <c r="C67" s="43"/>
      <c r="D67" s="43" t="s">
        <v>184</v>
      </c>
      <c r="E67" s="41" t="s">
        <v>185</v>
      </c>
      <c r="F67" s="41" t="s">
        <v>70</v>
      </c>
      <c r="G67" s="43">
        <f>SUM(H67:N67)</f>
        <v>49</v>
      </c>
      <c r="H67" s="68"/>
      <c r="I67" s="68">
        <v>31</v>
      </c>
      <c r="J67" s="68"/>
      <c r="K67" s="68"/>
      <c r="L67" s="68">
        <v>18</v>
      </c>
      <c r="M67" s="68"/>
      <c r="N67" s="68"/>
      <c r="Q67" s="17"/>
      <c r="R67" s="17"/>
      <c r="S67" s="17"/>
    </row>
    <row r="68" spans="2:19" ht="13.5">
      <c r="B68" s="51">
        <v>15</v>
      </c>
      <c r="C68" s="43"/>
      <c r="D68" s="43" t="s">
        <v>420</v>
      </c>
      <c r="E68" s="41" t="s">
        <v>421</v>
      </c>
      <c r="F68" s="41" t="s">
        <v>138</v>
      </c>
      <c r="G68" s="43">
        <f>SUM(H68:N68)</f>
        <v>47</v>
      </c>
      <c r="H68" s="68">
        <v>47</v>
      </c>
      <c r="I68" s="68"/>
      <c r="J68" s="68"/>
      <c r="K68" s="68"/>
      <c r="L68" s="68"/>
      <c r="M68" s="68"/>
      <c r="N68" s="68"/>
      <c r="Q68" s="17"/>
      <c r="R68" s="17"/>
      <c r="S68" s="17"/>
    </row>
    <row r="69" spans="2:19" ht="13.5">
      <c r="B69" s="51">
        <v>16</v>
      </c>
      <c r="C69" s="43"/>
      <c r="D69" s="43" t="s">
        <v>181</v>
      </c>
      <c r="E69" s="41" t="s">
        <v>182</v>
      </c>
      <c r="F69" s="41" t="s">
        <v>71</v>
      </c>
      <c r="G69" s="43">
        <f>SUM(H69:N69)</f>
        <v>43</v>
      </c>
      <c r="H69" s="68">
        <v>17</v>
      </c>
      <c r="I69" s="68">
        <v>11</v>
      </c>
      <c r="J69" s="68"/>
      <c r="K69" s="68">
        <v>9</v>
      </c>
      <c r="L69" s="68">
        <v>6</v>
      </c>
      <c r="M69" s="68"/>
      <c r="N69" s="68"/>
      <c r="Q69" s="17"/>
      <c r="R69" s="17"/>
      <c r="S69" s="17"/>
    </row>
    <row r="70" spans="2:14" ht="13.5">
      <c r="B70" s="51">
        <v>17</v>
      </c>
      <c r="C70" s="43"/>
      <c r="D70" s="43" t="s">
        <v>153</v>
      </c>
      <c r="E70" s="41" t="s">
        <v>154</v>
      </c>
      <c r="F70" s="41" t="s">
        <v>71</v>
      </c>
      <c r="G70" s="43">
        <f>SUM(H70:N70)</f>
        <v>42</v>
      </c>
      <c r="H70" s="68">
        <v>9</v>
      </c>
      <c r="I70" s="68">
        <v>11</v>
      </c>
      <c r="J70" s="68">
        <v>11</v>
      </c>
      <c r="K70" s="68">
        <v>5</v>
      </c>
      <c r="L70" s="68">
        <v>6</v>
      </c>
      <c r="M70" s="68"/>
      <c r="N70" s="68"/>
    </row>
    <row r="71" spans="2:14" ht="13.5">
      <c r="B71" s="51">
        <v>17</v>
      </c>
      <c r="C71" s="43" t="s">
        <v>63</v>
      </c>
      <c r="D71" s="68" t="s">
        <v>129</v>
      </c>
      <c r="E71" s="122" t="s">
        <v>130</v>
      </c>
      <c r="F71" s="122" t="s">
        <v>71</v>
      </c>
      <c r="G71" s="43">
        <f>SUM(H71:N71)</f>
        <v>42</v>
      </c>
      <c r="H71" s="68">
        <v>9</v>
      </c>
      <c r="I71" s="68">
        <v>11</v>
      </c>
      <c r="J71" s="68">
        <v>11</v>
      </c>
      <c r="K71" s="68">
        <v>5</v>
      </c>
      <c r="L71" s="68">
        <v>6</v>
      </c>
      <c r="M71" s="68"/>
      <c r="N71" s="68"/>
    </row>
    <row r="72" spans="2:14" ht="13.5">
      <c r="B72" s="51">
        <v>19</v>
      </c>
      <c r="C72" s="43"/>
      <c r="D72" s="43" t="s">
        <v>372</v>
      </c>
      <c r="E72" s="41" t="s">
        <v>225</v>
      </c>
      <c r="F72" s="41" t="s">
        <v>300</v>
      </c>
      <c r="G72" s="43">
        <f>SUM(H72:N72)</f>
        <v>41</v>
      </c>
      <c r="H72" s="68">
        <v>9</v>
      </c>
      <c r="I72" s="68">
        <v>6</v>
      </c>
      <c r="J72" s="68">
        <v>11</v>
      </c>
      <c r="K72" s="68">
        <v>9</v>
      </c>
      <c r="L72" s="68">
        <v>6</v>
      </c>
      <c r="M72" s="68"/>
      <c r="N72" s="68"/>
    </row>
    <row r="73" spans="2:14" ht="13.5">
      <c r="B73" s="51">
        <v>19</v>
      </c>
      <c r="C73" s="43" t="s">
        <v>63</v>
      </c>
      <c r="D73" s="43" t="s">
        <v>522</v>
      </c>
      <c r="E73" s="41" t="s">
        <v>523</v>
      </c>
      <c r="F73" s="41" t="s">
        <v>133</v>
      </c>
      <c r="G73" s="43">
        <f>SUM(H73:N73)</f>
        <v>41</v>
      </c>
      <c r="H73" s="68"/>
      <c r="I73" s="68"/>
      <c r="J73" s="68"/>
      <c r="K73" s="68">
        <v>41</v>
      </c>
      <c r="L73" s="68"/>
      <c r="M73" s="68"/>
      <c r="N73" s="68"/>
    </row>
    <row r="74" spans="2:14" ht="13.5">
      <c r="B74" s="51">
        <v>21</v>
      </c>
      <c r="C74" s="43"/>
      <c r="D74" s="43" t="s">
        <v>390</v>
      </c>
      <c r="E74" s="41" t="s">
        <v>391</v>
      </c>
      <c r="F74" s="41" t="s">
        <v>300</v>
      </c>
      <c r="G74" s="43">
        <f>SUM(H74:N74)</f>
        <v>38</v>
      </c>
      <c r="H74" s="68"/>
      <c r="I74" s="68">
        <v>6</v>
      </c>
      <c r="J74" s="68">
        <v>11</v>
      </c>
      <c r="K74" s="68">
        <v>15</v>
      </c>
      <c r="L74" s="68">
        <v>6</v>
      </c>
      <c r="M74" s="68"/>
      <c r="N74" s="68"/>
    </row>
    <row r="75" spans="2:14" ht="13.5">
      <c r="B75" s="51">
        <v>21</v>
      </c>
      <c r="C75" s="43" t="s">
        <v>63</v>
      </c>
      <c r="D75" s="43" t="s">
        <v>388</v>
      </c>
      <c r="E75" s="41" t="s">
        <v>389</v>
      </c>
      <c r="F75" s="41" t="s">
        <v>107</v>
      </c>
      <c r="G75" s="43">
        <f>SUM(H75:N75)</f>
        <v>38</v>
      </c>
      <c r="H75" s="68">
        <v>27</v>
      </c>
      <c r="I75" s="68"/>
      <c r="J75" s="68"/>
      <c r="K75" s="68">
        <v>5</v>
      </c>
      <c r="L75" s="68">
        <v>6</v>
      </c>
      <c r="M75" s="68"/>
      <c r="N75" s="68"/>
    </row>
    <row r="76" spans="2:14" ht="13.5">
      <c r="B76" s="51">
        <v>23</v>
      </c>
      <c r="C76" s="43"/>
      <c r="D76" s="43" t="s">
        <v>418</v>
      </c>
      <c r="E76" s="41" t="s">
        <v>419</v>
      </c>
      <c r="F76" s="41" t="s">
        <v>73</v>
      </c>
      <c r="G76" s="43">
        <f>SUM(H76:N76)</f>
        <v>36</v>
      </c>
      <c r="H76" s="68">
        <v>27</v>
      </c>
      <c r="I76" s="68"/>
      <c r="J76" s="68"/>
      <c r="K76" s="68">
        <v>9</v>
      </c>
      <c r="L76" s="68"/>
      <c r="M76" s="68"/>
      <c r="N76" s="68"/>
    </row>
    <row r="77" spans="2:14" ht="13.5">
      <c r="B77" s="51">
        <v>24</v>
      </c>
      <c r="C77" s="43"/>
      <c r="D77" s="43" t="s">
        <v>373</v>
      </c>
      <c r="E77" s="41" t="s">
        <v>374</v>
      </c>
      <c r="F77" s="41" t="s">
        <v>300</v>
      </c>
      <c r="G77" s="43">
        <f>SUM(H77:N77)</f>
        <v>35</v>
      </c>
      <c r="H77" s="68">
        <v>9</v>
      </c>
      <c r="I77" s="68">
        <v>11</v>
      </c>
      <c r="J77" s="68"/>
      <c r="K77" s="68">
        <v>15</v>
      </c>
      <c r="L77" s="68"/>
      <c r="M77" s="68"/>
      <c r="N77" s="68"/>
    </row>
    <row r="78" spans="2:14" ht="13.5">
      <c r="B78" s="51">
        <v>25</v>
      </c>
      <c r="C78" s="43"/>
      <c r="D78" s="43" t="s">
        <v>64</v>
      </c>
      <c r="E78" s="41" t="s">
        <v>394</v>
      </c>
      <c r="F78" s="41" t="s">
        <v>71</v>
      </c>
      <c r="G78" s="43">
        <f>SUM(H78:N78)</f>
        <v>34</v>
      </c>
      <c r="H78" s="68">
        <v>17</v>
      </c>
      <c r="I78" s="68"/>
      <c r="J78" s="68">
        <v>11</v>
      </c>
      <c r="K78" s="68"/>
      <c r="L78" s="68">
        <v>6</v>
      </c>
      <c r="M78" s="68"/>
      <c r="N78" s="68"/>
    </row>
    <row r="79" spans="2:14" ht="13.5">
      <c r="B79" s="51">
        <v>26</v>
      </c>
      <c r="C79" s="43"/>
      <c r="D79" s="43" t="s">
        <v>432</v>
      </c>
      <c r="E79" s="41" t="s">
        <v>433</v>
      </c>
      <c r="F79" s="41" t="s">
        <v>133</v>
      </c>
      <c r="G79" s="43">
        <f>SUM(H79:N79)</f>
        <v>31</v>
      </c>
      <c r="H79" s="68"/>
      <c r="I79" s="68"/>
      <c r="J79" s="68"/>
      <c r="K79" s="68"/>
      <c r="L79" s="68">
        <v>31</v>
      </c>
      <c r="M79" s="68"/>
      <c r="N79" s="68"/>
    </row>
    <row r="80" spans="2:14" ht="13.5">
      <c r="B80" s="51">
        <v>27</v>
      </c>
      <c r="C80" s="43"/>
      <c r="D80" s="43" t="s">
        <v>426</v>
      </c>
      <c r="E80" s="41" t="s">
        <v>427</v>
      </c>
      <c r="F80" s="41" t="s">
        <v>73</v>
      </c>
      <c r="G80" s="43">
        <f>SUM(H80:N80)</f>
        <v>26</v>
      </c>
      <c r="H80" s="68"/>
      <c r="I80" s="68"/>
      <c r="J80" s="68"/>
      <c r="K80" s="68">
        <v>15</v>
      </c>
      <c r="L80" s="68">
        <v>11</v>
      </c>
      <c r="M80" s="68"/>
      <c r="N80" s="68"/>
    </row>
    <row r="81" spans="2:14" ht="13.5">
      <c r="B81" s="51">
        <v>27</v>
      </c>
      <c r="C81" s="43" t="s">
        <v>63</v>
      </c>
      <c r="D81" s="43" t="s">
        <v>120</v>
      </c>
      <c r="E81" s="41" t="s">
        <v>141</v>
      </c>
      <c r="F81" s="41" t="s">
        <v>122</v>
      </c>
      <c r="G81" s="43">
        <f>SUM(H81:N81)</f>
        <v>26</v>
      </c>
      <c r="H81" s="68"/>
      <c r="I81" s="68"/>
      <c r="J81" s="68"/>
      <c r="K81" s="68"/>
      <c r="L81" s="68"/>
      <c r="M81" s="68"/>
      <c r="N81" s="68">
        <v>26</v>
      </c>
    </row>
    <row r="82" spans="2:14" ht="13.5">
      <c r="B82" s="51">
        <v>29</v>
      </c>
      <c r="C82" s="43"/>
      <c r="D82" s="43" t="s">
        <v>286</v>
      </c>
      <c r="E82" s="41" t="s">
        <v>287</v>
      </c>
      <c r="F82" s="41" t="s">
        <v>62</v>
      </c>
      <c r="G82" s="43">
        <f>SUM(H82:N82)</f>
        <v>24</v>
      </c>
      <c r="H82" s="68"/>
      <c r="I82" s="68"/>
      <c r="J82" s="68"/>
      <c r="K82" s="68">
        <v>24</v>
      </c>
      <c r="L82" s="68"/>
      <c r="M82" s="68"/>
      <c r="N82" s="68"/>
    </row>
    <row r="83" spans="2:14" ht="13.5">
      <c r="B83" s="51">
        <v>29</v>
      </c>
      <c r="C83" s="43" t="s">
        <v>63</v>
      </c>
      <c r="D83" s="43" t="s">
        <v>536</v>
      </c>
      <c r="E83" s="41" t="s">
        <v>537</v>
      </c>
      <c r="F83" s="41" t="s">
        <v>62</v>
      </c>
      <c r="G83" s="43">
        <f>SUM(H83:N83)</f>
        <v>24</v>
      </c>
      <c r="H83" s="68"/>
      <c r="I83" s="68"/>
      <c r="J83" s="68"/>
      <c r="K83" s="68">
        <v>24</v>
      </c>
      <c r="L83" s="68"/>
      <c r="M83" s="68"/>
      <c r="N83" s="68"/>
    </row>
    <row r="84" spans="2:14" ht="13.5">
      <c r="B84" s="51">
        <v>31</v>
      </c>
      <c r="C84" s="43"/>
      <c r="D84" s="43" t="s">
        <v>380</v>
      </c>
      <c r="E84" s="41" t="s">
        <v>381</v>
      </c>
      <c r="F84" s="41" t="s">
        <v>180</v>
      </c>
      <c r="G84" s="43">
        <f>SUM(H84:N84)</f>
        <v>21</v>
      </c>
      <c r="H84" s="68"/>
      <c r="I84" s="68">
        <v>6</v>
      </c>
      <c r="J84" s="68"/>
      <c r="K84" s="68">
        <v>15</v>
      </c>
      <c r="L84" s="68"/>
      <c r="M84" s="68"/>
      <c r="N84" s="68"/>
    </row>
    <row r="85" spans="2:14" ht="13.5">
      <c r="B85" s="51">
        <v>32</v>
      </c>
      <c r="C85" s="43"/>
      <c r="D85" s="43" t="s">
        <v>378</v>
      </c>
      <c r="E85" s="41" t="s">
        <v>379</v>
      </c>
      <c r="F85" s="41" t="s">
        <v>70</v>
      </c>
      <c r="G85" s="43">
        <f>SUM(H85:N85)</f>
        <v>18</v>
      </c>
      <c r="H85" s="68"/>
      <c r="I85" s="68">
        <v>18</v>
      </c>
      <c r="J85" s="68"/>
      <c r="K85" s="68"/>
      <c r="L85" s="68"/>
      <c r="M85" s="68"/>
      <c r="N85" s="68"/>
    </row>
    <row r="86" spans="2:14" ht="13.5">
      <c r="B86" s="51">
        <v>33</v>
      </c>
      <c r="C86" s="43"/>
      <c r="D86" s="43" t="s">
        <v>335</v>
      </c>
      <c r="E86" s="41" t="s">
        <v>336</v>
      </c>
      <c r="F86" s="41" t="s">
        <v>300</v>
      </c>
      <c r="G86" s="43">
        <f>SUM(H86:N86)</f>
        <v>17</v>
      </c>
      <c r="H86" s="68"/>
      <c r="I86" s="68">
        <v>11</v>
      </c>
      <c r="J86" s="68"/>
      <c r="K86" s="68"/>
      <c r="L86" s="68">
        <v>6</v>
      </c>
      <c r="M86" s="68"/>
      <c r="N86" s="68"/>
    </row>
    <row r="87" spans="2:14" ht="13.5">
      <c r="B87" s="51">
        <v>33</v>
      </c>
      <c r="C87" s="43" t="s">
        <v>63</v>
      </c>
      <c r="D87" s="43" t="s">
        <v>223</v>
      </c>
      <c r="E87" s="41" t="s">
        <v>224</v>
      </c>
      <c r="F87" s="41" t="s">
        <v>71</v>
      </c>
      <c r="G87" s="43">
        <f>SUM(H87:N87)</f>
        <v>17</v>
      </c>
      <c r="H87" s="68"/>
      <c r="I87" s="68">
        <v>11</v>
      </c>
      <c r="J87" s="68"/>
      <c r="K87" s="68"/>
      <c r="L87" s="68">
        <v>6</v>
      </c>
      <c r="M87" s="68"/>
      <c r="N87" s="68"/>
    </row>
    <row r="88" spans="2:14" ht="13.5">
      <c r="B88" s="51">
        <v>33</v>
      </c>
      <c r="C88" s="43" t="s">
        <v>63</v>
      </c>
      <c r="D88" s="43" t="s">
        <v>197</v>
      </c>
      <c r="E88" s="41" t="s">
        <v>198</v>
      </c>
      <c r="F88" s="41" t="s">
        <v>136</v>
      </c>
      <c r="G88" s="43">
        <f>SUM(H88:N88)</f>
        <v>17</v>
      </c>
      <c r="H88" s="68"/>
      <c r="I88" s="68">
        <v>6</v>
      </c>
      <c r="J88" s="68">
        <v>6</v>
      </c>
      <c r="K88" s="68">
        <v>5</v>
      </c>
      <c r="L88" s="68"/>
      <c r="M88" s="68"/>
      <c r="N88" s="68"/>
    </row>
    <row r="89" spans="2:14" ht="13.5">
      <c r="B89" s="51">
        <v>33</v>
      </c>
      <c r="C89" s="43" t="s">
        <v>63</v>
      </c>
      <c r="D89" s="43" t="s">
        <v>216</v>
      </c>
      <c r="E89" s="41" t="s">
        <v>217</v>
      </c>
      <c r="F89" s="41" t="s">
        <v>136</v>
      </c>
      <c r="G89" s="43">
        <f>SUM(H89:N89)</f>
        <v>17</v>
      </c>
      <c r="H89" s="68"/>
      <c r="I89" s="68">
        <v>6</v>
      </c>
      <c r="J89" s="68">
        <v>6</v>
      </c>
      <c r="K89" s="68">
        <v>5</v>
      </c>
      <c r="L89" s="68"/>
      <c r="M89" s="68"/>
      <c r="N89" s="68"/>
    </row>
    <row r="90" spans="2:14" ht="13.5">
      <c r="B90" s="51">
        <v>33</v>
      </c>
      <c r="C90" s="43" t="s">
        <v>63</v>
      </c>
      <c r="D90" s="43" t="s">
        <v>290</v>
      </c>
      <c r="E90" s="41" t="s">
        <v>291</v>
      </c>
      <c r="F90" s="41" t="s">
        <v>136</v>
      </c>
      <c r="G90" s="43">
        <f>SUM(H90:N90)</f>
        <v>17</v>
      </c>
      <c r="H90" s="68"/>
      <c r="I90" s="68"/>
      <c r="J90" s="68">
        <v>6</v>
      </c>
      <c r="K90" s="68"/>
      <c r="L90" s="68">
        <v>11</v>
      </c>
      <c r="M90" s="68"/>
      <c r="N90" s="68"/>
    </row>
    <row r="91" spans="2:14" ht="13.5">
      <c r="B91" s="51">
        <v>33</v>
      </c>
      <c r="C91" s="43" t="s">
        <v>63</v>
      </c>
      <c r="D91" s="43" t="s">
        <v>384</v>
      </c>
      <c r="E91" s="41" t="s">
        <v>385</v>
      </c>
      <c r="F91" s="41" t="s">
        <v>207</v>
      </c>
      <c r="G91" s="43">
        <f>SUM(H91:N91)</f>
        <v>17</v>
      </c>
      <c r="H91" s="68"/>
      <c r="I91" s="68">
        <v>6</v>
      </c>
      <c r="J91" s="68"/>
      <c r="K91" s="68">
        <v>5</v>
      </c>
      <c r="L91" s="68">
        <v>6</v>
      </c>
      <c r="M91" s="68"/>
      <c r="N91" s="68"/>
    </row>
    <row r="92" spans="2:14" ht="13.5">
      <c r="B92" s="51">
        <v>33</v>
      </c>
      <c r="C92" s="43" t="s">
        <v>63</v>
      </c>
      <c r="D92" s="43" t="s">
        <v>386</v>
      </c>
      <c r="E92" s="41" t="s">
        <v>387</v>
      </c>
      <c r="F92" s="41" t="s">
        <v>207</v>
      </c>
      <c r="G92" s="43">
        <f>SUM(H92:N92)</f>
        <v>17</v>
      </c>
      <c r="H92" s="68"/>
      <c r="I92" s="68">
        <v>6</v>
      </c>
      <c r="J92" s="68"/>
      <c r="K92" s="68">
        <v>5</v>
      </c>
      <c r="L92" s="68">
        <v>6</v>
      </c>
      <c r="M92" s="68"/>
      <c r="N92" s="68"/>
    </row>
    <row r="93" spans="2:14" ht="13.5">
      <c r="B93" s="51">
        <v>40</v>
      </c>
      <c r="C93" s="43"/>
      <c r="D93" s="43" t="s">
        <v>512</v>
      </c>
      <c r="E93" s="41" t="s">
        <v>513</v>
      </c>
      <c r="F93" s="41" t="s">
        <v>180</v>
      </c>
      <c r="G93" s="43">
        <f>SUM(H93:N93)</f>
        <v>15</v>
      </c>
      <c r="H93" s="68"/>
      <c r="I93" s="68"/>
      <c r="J93" s="68"/>
      <c r="K93" s="68">
        <v>15</v>
      </c>
      <c r="L93" s="68"/>
      <c r="M93" s="68"/>
      <c r="N93" s="68"/>
    </row>
    <row r="94" spans="2:14" ht="13.5">
      <c r="B94" s="51">
        <v>40</v>
      </c>
      <c r="C94" s="43" t="s">
        <v>63</v>
      </c>
      <c r="D94" s="43" t="s">
        <v>392</v>
      </c>
      <c r="E94" s="41" t="s">
        <v>393</v>
      </c>
      <c r="F94" s="41" t="s">
        <v>107</v>
      </c>
      <c r="G94" s="43">
        <f>SUM(H94:N94)</f>
        <v>15</v>
      </c>
      <c r="H94" s="68"/>
      <c r="I94" s="68"/>
      <c r="J94" s="68"/>
      <c r="K94" s="68">
        <v>5</v>
      </c>
      <c r="L94" s="68">
        <v>6</v>
      </c>
      <c r="M94" s="68"/>
      <c r="N94" s="68">
        <v>4</v>
      </c>
    </row>
    <row r="95" spans="2:14" ht="13.5">
      <c r="B95" s="51">
        <v>40</v>
      </c>
      <c r="C95" s="43" t="s">
        <v>63</v>
      </c>
      <c r="D95" s="43" t="s">
        <v>328</v>
      </c>
      <c r="E95" s="41" t="s">
        <v>329</v>
      </c>
      <c r="F95" s="41" t="s">
        <v>136</v>
      </c>
      <c r="G95" s="43">
        <f>SUM(H95:N95)</f>
        <v>15</v>
      </c>
      <c r="H95" s="68"/>
      <c r="I95" s="68"/>
      <c r="J95" s="68">
        <v>6</v>
      </c>
      <c r="K95" s="68">
        <v>9</v>
      </c>
      <c r="L95" s="68"/>
      <c r="M95" s="68"/>
      <c r="N95" s="68"/>
    </row>
    <row r="96" spans="2:14" ht="13.5">
      <c r="B96" s="51">
        <v>40</v>
      </c>
      <c r="C96" s="43" t="s">
        <v>63</v>
      </c>
      <c r="D96" s="43" t="s">
        <v>296</v>
      </c>
      <c r="E96" s="42" t="s">
        <v>297</v>
      </c>
      <c r="F96" s="41" t="s">
        <v>136</v>
      </c>
      <c r="G96" s="43">
        <f>SUM(H96:N96)</f>
        <v>15</v>
      </c>
      <c r="H96" s="68"/>
      <c r="I96" s="68"/>
      <c r="J96" s="68">
        <v>6</v>
      </c>
      <c r="K96" s="68">
        <v>9</v>
      </c>
      <c r="L96" s="68"/>
      <c r="M96" s="68"/>
      <c r="N96" s="68"/>
    </row>
    <row r="97" spans="2:14" ht="13.5">
      <c r="B97" s="51">
        <v>40</v>
      </c>
      <c r="C97" s="43" t="s">
        <v>63</v>
      </c>
      <c r="D97" s="43" t="s">
        <v>548</v>
      </c>
      <c r="E97" s="42" t="s">
        <v>549</v>
      </c>
      <c r="F97" s="41" t="s">
        <v>178</v>
      </c>
      <c r="G97" s="43">
        <f>SUM(H97:N97)</f>
        <v>15</v>
      </c>
      <c r="H97" s="68"/>
      <c r="I97" s="68"/>
      <c r="J97" s="68"/>
      <c r="K97" s="68">
        <v>15</v>
      </c>
      <c r="L97" s="68"/>
      <c r="M97" s="68"/>
      <c r="N97" s="68"/>
    </row>
    <row r="98" spans="2:14" ht="13.5">
      <c r="B98" s="51">
        <v>40</v>
      </c>
      <c r="C98" s="43" t="s">
        <v>63</v>
      </c>
      <c r="D98" s="43" t="s">
        <v>546</v>
      </c>
      <c r="E98" s="41" t="s">
        <v>547</v>
      </c>
      <c r="F98" s="41" t="s">
        <v>178</v>
      </c>
      <c r="G98" s="43">
        <f>SUM(H98:N98)</f>
        <v>15</v>
      </c>
      <c r="H98" s="68"/>
      <c r="I98" s="68"/>
      <c r="J98" s="68"/>
      <c r="K98" s="68">
        <v>15</v>
      </c>
      <c r="L98" s="68"/>
      <c r="M98" s="68"/>
      <c r="N98" s="68"/>
    </row>
    <row r="99" spans="2:14" ht="13.5">
      <c r="B99" s="51">
        <v>46</v>
      </c>
      <c r="C99" s="43"/>
      <c r="D99" s="43" t="s">
        <v>278</v>
      </c>
      <c r="E99" s="42" t="s">
        <v>279</v>
      </c>
      <c r="F99" s="41" t="s">
        <v>71</v>
      </c>
      <c r="G99" s="43">
        <f>SUM(H99:N99)</f>
        <v>11</v>
      </c>
      <c r="H99" s="68"/>
      <c r="I99" s="68"/>
      <c r="J99" s="68">
        <v>11</v>
      </c>
      <c r="K99" s="68"/>
      <c r="L99" s="68"/>
      <c r="M99" s="68"/>
      <c r="N99" s="68"/>
    </row>
    <row r="100" spans="2:14" ht="13.5">
      <c r="B100" s="51">
        <v>46</v>
      </c>
      <c r="C100" s="43" t="s">
        <v>63</v>
      </c>
      <c r="D100" s="43" t="s">
        <v>155</v>
      </c>
      <c r="E100" s="42" t="s">
        <v>156</v>
      </c>
      <c r="F100" s="41" t="s">
        <v>136</v>
      </c>
      <c r="G100" s="43">
        <f>SUM(H100:N100)</f>
        <v>11</v>
      </c>
      <c r="H100" s="68"/>
      <c r="I100" s="68"/>
      <c r="J100" s="68"/>
      <c r="K100" s="68"/>
      <c r="L100" s="68">
        <v>11</v>
      </c>
      <c r="M100" s="68"/>
      <c r="N100" s="68"/>
    </row>
    <row r="101" spans="2:14" ht="13.5">
      <c r="B101" s="51">
        <v>46</v>
      </c>
      <c r="C101" s="43" t="s">
        <v>63</v>
      </c>
      <c r="D101" s="43" t="s">
        <v>218</v>
      </c>
      <c r="E101" s="42" t="s">
        <v>219</v>
      </c>
      <c r="F101" s="41" t="s">
        <v>136</v>
      </c>
      <c r="G101" s="43">
        <f>SUM(H101:N101)</f>
        <v>11</v>
      </c>
      <c r="H101" s="68"/>
      <c r="I101" s="68"/>
      <c r="J101" s="68">
        <v>11</v>
      </c>
      <c r="K101" s="68"/>
      <c r="L101" s="68"/>
      <c r="M101" s="68"/>
      <c r="N101" s="68"/>
    </row>
    <row r="102" spans="2:19" ht="13.5">
      <c r="B102" s="51">
        <v>46</v>
      </c>
      <c r="C102" s="51" t="s">
        <v>63</v>
      </c>
      <c r="D102" s="51" t="s">
        <v>210</v>
      </c>
      <c r="E102" s="100" t="s">
        <v>211</v>
      </c>
      <c r="F102" s="46" t="s">
        <v>136</v>
      </c>
      <c r="G102" s="43">
        <f>SUM(H102:N102)</f>
        <v>11</v>
      </c>
      <c r="H102" s="92"/>
      <c r="I102" s="92"/>
      <c r="J102" s="92">
        <v>11</v>
      </c>
      <c r="K102" s="92"/>
      <c r="L102" s="92"/>
      <c r="M102" s="92"/>
      <c r="N102" s="92"/>
      <c r="Q102" s="17"/>
      <c r="R102" s="17"/>
      <c r="S102" s="17"/>
    </row>
    <row r="103" spans="2:19" ht="13.5">
      <c r="B103" s="51">
        <v>46</v>
      </c>
      <c r="C103" s="51" t="s">
        <v>63</v>
      </c>
      <c r="D103" s="51" t="s">
        <v>294</v>
      </c>
      <c r="E103" s="100" t="s">
        <v>295</v>
      </c>
      <c r="F103" s="46" t="s">
        <v>136</v>
      </c>
      <c r="G103" s="43">
        <f>SUM(H103:N103)</f>
        <v>11</v>
      </c>
      <c r="H103" s="92"/>
      <c r="I103" s="92"/>
      <c r="J103" s="92">
        <v>6</v>
      </c>
      <c r="K103" s="92">
        <v>5</v>
      </c>
      <c r="L103" s="92"/>
      <c r="M103" s="92"/>
      <c r="N103" s="92"/>
      <c r="Q103" s="17"/>
      <c r="R103" s="17"/>
      <c r="S103" s="17"/>
    </row>
    <row r="104" spans="2:19" ht="13.5">
      <c r="B104" s="51">
        <v>46</v>
      </c>
      <c r="C104" s="51" t="s">
        <v>63</v>
      </c>
      <c r="D104" s="51" t="s">
        <v>238</v>
      </c>
      <c r="E104" s="100" t="s">
        <v>239</v>
      </c>
      <c r="F104" s="46" t="s">
        <v>62</v>
      </c>
      <c r="G104" s="43">
        <f>SUM(H104:N104)</f>
        <v>11</v>
      </c>
      <c r="H104" s="92"/>
      <c r="I104" s="92"/>
      <c r="J104" s="92"/>
      <c r="K104" s="92"/>
      <c r="L104" s="92">
        <v>11</v>
      </c>
      <c r="M104" s="92"/>
      <c r="N104" s="92"/>
      <c r="Q104" s="17"/>
      <c r="R104" s="17"/>
      <c r="S104" s="17"/>
    </row>
    <row r="105" spans="2:19" ht="13.5">
      <c r="B105" s="51">
        <v>52</v>
      </c>
      <c r="C105" s="51"/>
      <c r="D105" s="68" t="s">
        <v>510</v>
      </c>
      <c r="E105" s="122" t="s">
        <v>511</v>
      </c>
      <c r="F105" s="122" t="s">
        <v>180</v>
      </c>
      <c r="G105" s="43">
        <f>SUM(H105:N105)</f>
        <v>9</v>
      </c>
      <c r="H105" s="92"/>
      <c r="I105" s="92"/>
      <c r="J105" s="92"/>
      <c r="K105" s="92">
        <v>9</v>
      </c>
      <c r="L105" s="92"/>
      <c r="M105" s="92"/>
      <c r="N105" s="92"/>
      <c r="Q105" s="17"/>
      <c r="R105" s="17"/>
      <c r="S105" s="17"/>
    </row>
    <row r="106" spans="2:19" ht="13.5">
      <c r="B106" s="51">
        <v>52</v>
      </c>
      <c r="C106" s="51" t="s">
        <v>63</v>
      </c>
      <c r="D106" s="51" t="s">
        <v>514</v>
      </c>
      <c r="E106" s="100" t="s">
        <v>515</v>
      </c>
      <c r="F106" s="46" t="s">
        <v>180</v>
      </c>
      <c r="G106" s="43">
        <f>SUM(H106:N106)</f>
        <v>9</v>
      </c>
      <c r="H106" s="92"/>
      <c r="I106" s="92"/>
      <c r="J106" s="92"/>
      <c r="K106" s="92">
        <v>9</v>
      </c>
      <c r="L106" s="92"/>
      <c r="M106" s="92"/>
      <c r="N106" s="92"/>
      <c r="Q106" s="17"/>
      <c r="R106" s="17"/>
      <c r="S106" s="17"/>
    </row>
    <row r="107" spans="2:19" ht="13.5">
      <c r="B107" s="51">
        <v>52</v>
      </c>
      <c r="C107" s="51" t="s">
        <v>63</v>
      </c>
      <c r="D107" s="51" t="s">
        <v>516</v>
      </c>
      <c r="E107" s="100" t="s">
        <v>517</v>
      </c>
      <c r="F107" s="46" t="s">
        <v>180</v>
      </c>
      <c r="G107" s="43">
        <f>SUM(H107:N107)</f>
        <v>9</v>
      </c>
      <c r="H107" s="92"/>
      <c r="I107" s="92"/>
      <c r="J107" s="92"/>
      <c r="K107" s="92">
        <v>9</v>
      </c>
      <c r="L107" s="92"/>
      <c r="M107" s="92"/>
      <c r="N107" s="92"/>
      <c r="Q107" s="17"/>
      <c r="R107" s="17"/>
      <c r="S107" s="17"/>
    </row>
    <row r="108" spans="2:19" ht="13.5">
      <c r="B108" s="51">
        <v>52</v>
      </c>
      <c r="C108" s="51" t="s">
        <v>63</v>
      </c>
      <c r="D108" s="51" t="s">
        <v>518</v>
      </c>
      <c r="E108" s="100" t="s">
        <v>519</v>
      </c>
      <c r="F108" s="46" t="s">
        <v>180</v>
      </c>
      <c r="G108" s="43">
        <f>SUM(H108:N108)</f>
        <v>9</v>
      </c>
      <c r="H108" s="92"/>
      <c r="I108" s="92"/>
      <c r="J108" s="92"/>
      <c r="K108" s="92">
        <v>9</v>
      </c>
      <c r="L108" s="92"/>
      <c r="M108" s="92"/>
      <c r="N108" s="92"/>
      <c r="Q108" s="17"/>
      <c r="R108" s="17"/>
      <c r="S108" s="17"/>
    </row>
    <row r="109" spans="2:19" ht="13.5">
      <c r="B109" s="51">
        <v>52</v>
      </c>
      <c r="C109" s="51" t="s">
        <v>63</v>
      </c>
      <c r="D109" s="92" t="s">
        <v>520</v>
      </c>
      <c r="E109" s="142" t="s">
        <v>521</v>
      </c>
      <c r="F109" s="143" t="s">
        <v>71</v>
      </c>
      <c r="G109" s="43">
        <f>SUM(H109:N109)</f>
        <v>9</v>
      </c>
      <c r="H109" s="92"/>
      <c r="I109" s="92"/>
      <c r="J109" s="92"/>
      <c r="K109" s="92">
        <v>9</v>
      </c>
      <c r="L109" s="92"/>
      <c r="M109" s="92"/>
      <c r="N109" s="92"/>
      <c r="Q109" s="17"/>
      <c r="R109" s="17"/>
      <c r="S109" s="17"/>
    </row>
    <row r="110" spans="2:14" ht="13.5">
      <c r="B110" s="51">
        <v>52</v>
      </c>
      <c r="C110" s="43" t="s">
        <v>63</v>
      </c>
      <c r="D110" s="43" t="s">
        <v>528</v>
      </c>
      <c r="E110" s="42" t="s">
        <v>529</v>
      </c>
      <c r="F110" s="41" t="s">
        <v>62</v>
      </c>
      <c r="G110" s="43">
        <f>SUM(H110:N110)</f>
        <v>9</v>
      </c>
      <c r="H110" s="68"/>
      <c r="I110" s="68"/>
      <c r="J110" s="68"/>
      <c r="K110" s="68">
        <v>9</v>
      </c>
      <c r="L110" s="68"/>
      <c r="M110" s="68"/>
      <c r="N110" s="68"/>
    </row>
    <row r="111" spans="2:14" ht="13.5">
      <c r="B111" s="51">
        <v>52</v>
      </c>
      <c r="C111" s="43" t="s">
        <v>63</v>
      </c>
      <c r="D111" s="68" t="s">
        <v>530</v>
      </c>
      <c r="E111" s="102" t="s">
        <v>531</v>
      </c>
      <c r="F111" s="122" t="s">
        <v>62</v>
      </c>
      <c r="G111" s="43">
        <f>SUM(H111:N111)</f>
        <v>9</v>
      </c>
      <c r="H111" s="68"/>
      <c r="I111" s="68"/>
      <c r="J111" s="68"/>
      <c r="K111" s="68">
        <v>9</v>
      </c>
      <c r="L111" s="68"/>
      <c r="M111" s="68"/>
      <c r="N111" s="68"/>
    </row>
    <row r="112" spans="2:19" ht="13.5">
      <c r="B112" s="51">
        <v>59</v>
      </c>
      <c r="C112" s="51"/>
      <c r="D112" s="43" t="s">
        <v>276</v>
      </c>
      <c r="E112" s="41" t="s">
        <v>277</v>
      </c>
      <c r="F112" s="41" t="s">
        <v>70</v>
      </c>
      <c r="G112" s="43">
        <f>SUM(H112:N112)</f>
        <v>6</v>
      </c>
      <c r="H112" s="92"/>
      <c r="I112" s="92">
        <v>6</v>
      </c>
      <c r="J112" s="92"/>
      <c r="K112" s="92"/>
      <c r="L112" s="92"/>
      <c r="M112" s="92"/>
      <c r="N112" s="92"/>
      <c r="Q112" s="17"/>
      <c r="R112" s="17"/>
      <c r="S112" s="17"/>
    </row>
    <row r="113" spans="2:19" ht="13.5">
      <c r="B113" s="51">
        <v>59</v>
      </c>
      <c r="C113" s="51" t="s">
        <v>63</v>
      </c>
      <c r="D113" s="51" t="s">
        <v>428</v>
      </c>
      <c r="E113" s="100" t="s">
        <v>429</v>
      </c>
      <c r="F113" s="46" t="s">
        <v>257</v>
      </c>
      <c r="G113" s="43">
        <f>SUM(H113:N113)</f>
        <v>6</v>
      </c>
      <c r="H113" s="92"/>
      <c r="I113" s="92"/>
      <c r="J113" s="92"/>
      <c r="K113" s="92"/>
      <c r="L113" s="92">
        <v>6</v>
      </c>
      <c r="M113" s="92"/>
      <c r="N113" s="92"/>
      <c r="Q113" s="17"/>
      <c r="R113" s="17"/>
      <c r="S113" s="17"/>
    </row>
    <row r="114" spans="2:19" ht="13.5">
      <c r="B114" s="51">
        <v>59</v>
      </c>
      <c r="C114" s="51" t="s">
        <v>63</v>
      </c>
      <c r="D114" s="51" t="s">
        <v>430</v>
      </c>
      <c r="E114" s="100" t="s">
        <v>431</v>
      </c>
      <c r="F114" s="46" t="s">
        <v>257</v>
      </c>
      <c r="G114" s="43">
        <f>SUM(H114:N114)</f>
        <v>6</v>
      </c>
      <c r="H114" s="92"/>
      <c r="I114" s="92"/>
      <c r="J114" s="92"/>
      <c r="K114" s="92"/>
      <c r="L114" s="92">
        <v>6</v>
      </c>
      <c r="M114" s="92"/>
      <c r="N114" s="92"/>
      <c r="Q114" s="17"/>
      <c r="R114" s="17"/>
      <c r="S114" s="17"/>
    </row>
    <row r="115" spans="2:14" ht="13.5">
      <c r="B115" s="51">
        <v>59</v>
      </c>
      <c r="C115" s="43" t="s">
        <v>63</v>
      </c>
      <c r="D115" s="43" t="s">
        <v>194</v>
      </c>
      <c r="E115" s="42" t="s">
        <v>195</v>
      </c>
      <c r="F115" s="41" t="s">
        <v>136</v>
      </c>
      <c r="G115" s="43">
        <f>SUM(H115:N115)</f>
        <v>6</v>
      </c>
      <c r="H115" s="68"/>
      <c r="I115" s="68"/>
      <c r="J115" s="68">
        <v>6</v>
      </c>
      <c r="K115" s="68"/>
      <c r="L115" s="68"/>
      <c r="M115" s="68"/>
      <c r="N115" s="68"/>
    </row>
    <row r="116" spans="2:14" ht="13.5">
      <c r="B116" s="51">
        <v>59</v>
      </c>
      <c r="C116" s="43" t="s">
        <v>63</v>
      </c>
      <c r="D116" s="43" t="s">
        <v>220</v>
      </c>
      <c r="E116" s="42" t="s">
        <v>221</v>
      </c>
      <c r="F116" s="41" t="s">
        <v>136</v>
      </c>
      <c r="G116" s="43">
        <f>SUM(H116:N116)</f>
        <v>6</v>
      </c>
      <c r="H116" s="68"/>
      <c r="I116" s="68"/>
      <c r="J116" s="68">
        <v>6</v>
      </c>
      <c r="K116" s="68"/>
      <c r="L116" s="68"/>
      <c r="M116" s="68"/>
      <c r="N116" s="68"/>
    </row>
    <row r="117" spans="2:19" ht="13.5">
      <c r="B117" s="51">
        <v>59</v>
      </c>
      <c r="C117" s="51" t="s">
        <v>63</v>
      </c>
      <c r="D117" s="43" t="s">
        <v>212</v>
      </c>
      <c r="E117" s="41" t="s">
        <v>213</v>
      </c>
      <c r="F117" s="41" t="s">
        <v>136</v>
      </c>
      <c r="G117" s="43">
        <f>SUM(H117:N117)</f>
        <v>6</v>
      </c>
      <c r="H117" s="92"/>
      <c r="I117" s="92"/>
      <c r="J117" s="92">
        <v>6</v>
      </c>
      <c r="K117" s="92"/>
      <c r="L117" s="92"/>
      <c r="M117" s="92"/>
      <c r="N117" s="92"/>
      <c r="Q117" s="17"/>
      <c r="R117" s="17"/>
      <c r="S117" s="17"/>
    </row>
    <row r="118" spans="2:19" ht="13.5">
      <c r="B118" s="51">
        <v>59</v>
      </c>
      <c r="C118" s="51" t="s">
        <v>63</v>
      </c>
      <c r="D118" s="51" t="s">
        <v>292</v>
      </c>
      <c r="E118" s="100" t="s">
        <v>293</v>
      </c>
      <c r="F118" s="46" t="s">
        <v>136</v>
      </c>
      <c r="G118" s="43">
        <f>SUM(H118:N118)</f>
        <v>6</v>
      </c>
      <c r="H118" s="92"/>
      <c r="I118" s="92"/>
      <c r="J118" s="92">
        <v>6</v>
      </c>
      <c r="K118" s="92"/>
      <c r="L118" s="92"/>
      <c r="M118" s="92"/>
      <c r="N118" s="92"/>
      <c r="Q118" s="17"/>
      <c r="R118" s="17"/>
      <c r="S118" s="17"/>
    </row>
    <row r="119" spans="2:19" ht="13.5">
      <c r="B119" s="51">
        <v>66</v>
      </c>
      <c r="C119" s="51"/>
      <c r="D119" s="92" t="s">
        <v>288</v>
      </c>
      <c r="E119" s="142" t="s">
        <v>289</v>
      </c>
      <c r="F119" s="143" t="s">
        <v>136</v>
      </c>
      <c r="G119" s="43">
        <f>SUM(H119:N119)</f>
        <v>5</v>
      </c>
      <c r="H119" s="92"/>
      <c r="I119" s="92"/>
      <c r="J119" s="92"/>
      <c r="K119" s="92">
        <v>5</v>
      </c>
      <c r="L119" s="92"/>
      <c r="M119" s="92"/>
      <c r="N119" s="92"/>
      <c r="Q119" s="17"/>
      <c r="R119" s="17"/>
      <c r="S119" s="17"/>
    </row>
    <row r="120" spans="2:14" ht="13.5">
      <c r="B120" s="51">
        <v>66</v>
      </c>
      <c r="C120" s="43" t="s">
        <v>63</v>
      </c>
      <c r="D120" s="43" t="s">
        <v>282</v>
      </c>
      <c r="E120" s="42" t="s">
        <v>283</v>
      </c>
      <c r="F120" s="41" t="s">
        <v>62</v>
      </c>
      <c r="G120" s="43">
        <f>SUM(H120:N120)</f>
        <v>5</v>
      </c>
      <c r="H120" s="68"/>
      <c r="I120" s="68"/>
      <c r="J120" s="68"/>
      <c r="K120" s="68">
        <v>5</v>
      </c>
      <c r="L120" s="68"/>
      <c r="M120" s="68"/>
      <c r="N120" s="68"/>
    </row>
    <row r="121" spans="2:14" ht="13.5">
      <c r="B121" s="51">
        <v>66</v>
      </c>
      <c r="C121" s="43" t="s">
        <v>63</v>
      </c>
      <c r="D121" s="43" t="s">
        <v>284</v>
      </c>
      <c r="E121" s="42" t="s">
        <v>285</v>
      </c>
      <c r="F121" s="41" t="s">
        <v>62</v>
      </c>
      <c r="G121" s="43">
        <f>SUM(H121:N121)</f>
        <v>5</v>
      </c>
      <c r="H121" s="68"/>
      <c r="I121" s="68"/>
      <c r="J121" s="68"/>
      <c r="K121" s="68">
        <v>5</v>
      </c>
      <c r="L121" s="68"/>
      <c r="M121" s="68"/>
      <c r="N121" s="68"/>
    </row>
    <row r="122" spans="2:19" ht="13.5">
      <c r="B122" s="51">
        <v>66</v>
      </c>
      <c r="C122" s="51" t="s">
        <v>63</v>
      </c>
      <c r="D122" s="43" t="s">
        <v>524</v>
      </c>
      <c r="E122" s="41" t="s">
        <v>525</v>
      </c>
      <c r="F122" s="41" t="s">
        <v>62</v>
      </c>
      <c r="G122" s="43">
        <f>SUM(H122:N122)</f>
        <v>5</v>
      </c>
      <c r="H122" s="92"/>
      <c r="I122" s="92"/>
      <c r="J122" s="92"/>
      <c r="K122" s="92">
        <v>5</v>
      </c>
      <c r="L122" s="92"/>
      <c r="M122" s="92"/>
      <c r="N122" s="92"/>
      <c r="Q122" s="17"/>
      <c r="R122" s="17"/>
      <c r="S122" s="17"/>
    </row>
    <row r="123" spans="2:19" ht="13.5">
      <c r="B123" s="51">
        <v>66</v>
      </c>
      <c r="C123" s="51" t="s">
        <v>63</v>
      </c>
      <c r="D123" s="51" t="s">
        <v>532</v>
      </c>
      <c r="E123" s="100" t="s">
        <v>533</v>
      </c>
      <c r="F123" s="46" t="s">
        <v>62</v>
      </c>
      <c r="G123" s="43">
        <f>SUM(H123:N123)</f>
        <v>5</v>
      </c>
      <c r="H123" s="92"/>
      <c r="I123" s="92"/>
      <c r="J123" s="92"/>
      <c r="K123" s="92">
        <v>5</v>
      </c>
      <c r="L123" s="92"/>
      <c r="M123" s="92"/>
      <c r="N123" s="92"/>
      <c r="Q123" s="17"/>
      <c r="R123" s="17"/>
      <c r="S123" s="17"/>
    </row>
    <row r="124" spans="2:19" ht="13.5">
      <c r="B124" s="51">
        <v>66</v>
      </c>
      <c r="C124" s="51" t="s">
        <v>63</v>
      </c>
      <c r="D124" s="51" t="s">
        <v>534</v>
      </c>
      <c r="E124" s="100" t="s">
        <v>535</v>
      </c>
      <c r="F124" s="46" t="s">
        <v>62</v>
      </c>
      <c r="G124" s="43">
        <f>SUM(H124:N124)</f>
        <v>5</v>
      </c>
      <c r="H124" s="92"/>
      <c r="I124" s="92"/>
      <c r="J124" s="92"/>
      <c r="K124" s="92">
        <v>5</v>
      </c>
      <c r="L124" s="92"/>
      <c r="M124" s="92"/>
      <c r="N124" s="92"/>
      <c r="Q124" s="17"/>
      <c r="R124" s="17"/>
      <c r="S124" s="17"/>
    </row>
    <row r="125" spans="2:19" ht="13.5">
      <c r="B125" s="51">
        <v>66</v>
      </c>
      <c r="C125" s="51" t="s">
        <v>63</v>
      </c>
      <c r="D125" s="51" t="s">
        <v>526</v>
      </c>
      <c r="E125" s="100" t="s">
        <v>527</v>
      </c>
      <c r="F125" s="46" t="s">
        <v>62</v>
      </c>
      <c r="G125" s="43">
        <f>SUM(H125:N125)</f>
        <v>5</v>
      </c>
      <c r="H125" s="92"/>
      <c r="I125" s="92"/>
      <c r="J125" s="92"/>
      <c r="K125" s="92">
        <v>5</v>
      </c>
      <c r="L125" s="92"/>
      <c r="M125" s="92"/>
      <c r="N125" s="92"/>
      <c r="Q125" s="17"/>
      <c r="R125" s="17"/>
      <c r="S125" s="17"/>
    </row>
    <row r="126" spans="2:19" ht="13.5">
      <c r="B126" s="51">
        <v>66</v>
      </c>
      <c r="C126" s="51" t="s">
        <v>63</v>
      </c>
      <c r="D126" s="51" t="s">
        <v>556</v>
      </c>
      <c r="E126" s="100" t="s">
        <v>557</v>
      </c>
      <c r="F126" s="46" t="s">
        <v>178</v>
      </c>
      <c r="G126" s="43">
        <f>SUM(H126:N126)</f>
        <v>5</v>
      </c>
      <c r="H126" s="92"/>
      <c r="I126" s="92"/>
      <c r="J126" s="92"/>
      <c r="K126" s="92">
        <v>5</v>
      </c>
      <c r="L126" s="92"/>
      <c r="M126" s="92"/>
      <c r="N126" s="92"/>
      <c r="Q126" s="17"/>
      <c r="R126" s="17"/>
      <c r="S126" s="17"/>
    </row>
    <row r="127" spans="2:19" ht="13.5">
      <c r="B127" s="51">
        <v>66</v>
      </c>
      <c r="C127" s="51" t="s">
        <v>63</v>
      </c>
      <c r="D127" s="51" t="s">
        <v>542</v>
      </c>
      <c r="E127" s="100" t="s">
        <v>543</v>
      </c>
      <c r="F127" s="46" t="s">
        <v>178</v>
      </c>
      <c r="G127" s="43">
        <f>SUM(H127:N127)</f>
        <v>5</v>
      </c>
      <c r="H127" s="92"/>
      <c r="I127" s="92"/>
      <c r="J127" s="92"/>
      <c r="K127" s="92">
        <v>5</v>
      </c>
      <c r="L127" s="92"/>
      <c r="M127" s="92"/>
      <c r="N127" s="92"/>
      <c r="Q127" s="17"/>
      <c r="R127" s="17"/>
      <c r="S127" s="17"/>
    </row>
    <row r="128" spans="2:19" ht="13.5">
      <c r="B128" s="51">
        <v>66</v>
      </c>
      <c r="C128" s="51" t="s">
        <v>63</v>
      </c>
      <c r="D128" s="51" t="s">
        <v>544</v>
      </c>
      <c r="E128" s="100" t="s">
        <v>545</v>
      </c>
      <c r="F128" s="46" t="s">
        <v>178</v>
      </c>
      <c r="G128" s="43">
        <f>SUM(H128:N128)</f>
        <v>5</v>
      </c>
      <c r="H128" s="92"/>
      <c r="I128" s="92"/>
      <c r="J128" s="92"/>
      <c r="K128" s="92">
        <v>5</v>
      </c>
      <c r="L128" s="92"/>
      <c r="M128" s="92"/>
      <c r="N128" s="92"/>
      <c r="Q128" s="17"/>
      <c r="R128" s="17"/>
      <c r="S128" s="17"/>
    </row>
    <row r="129" spans="2:19" ht="13.5">
      <c r="B129" s="51">
        <v>66</v>
      </c>
      <c r="C129" s="51" t="s">
        <v>63</v>
      </c>
      <c r="D129" s="51" t="s">
        <v>540</v>
      </c>
      <c r="E129" s="100" t="s">
        <v>541</v>
      </c>
      <c r="F129" s="46" t="s">
        <v>178</v>
      </c>
      <c r="G129" s="43">
        <f>SUM(H129:N129)</f>
        <v>5</v>
      </c>
      <c r="H129" s="92"/>
      <c r="I129" s="92"/>
      <c r="J129" s="92"/>
      <c r="K129" s="92">
        <v>5</v>
      </c>
      <c r="L129" s="92"/>
      <c r="M129" s="92"/>
      <c r="N129" s="92"/>
      <c r="Q129" s="17"/>
      <c r="R129" s="17"/>
      <c r="S129" s="17"/>
    </row>
    <row r="130" spans="2:19" ht="13.5">
      <c r="B130" s="51">
        <v>66</v>
      </c>
      <c r="C130" s="51" t="s">
        <v>63</v>
      </c>
      <c r="D130" s="51" t="s">
        <v>550</v>
      </c>
      <c r="E130" s="100" t="s">
        <v>551</v>
      </c>
      <c r="F130" s="46" t="s">
        <v>178</v>
      </c>
      <c r="G130" s="43">
        <f>SUM(H130:N130)</f>
        <v>5</v>
      </c>
      <c r="H130" s="92"/>
      <c r="I130" s="92"/>
      <c r="J130" s="92"/>
      <c r="K130" s="92">
        <v>5</v>
      </c>
      <c r="L130" s="92"/>
      <c r="M130" s="92"/>
      <c r="N130" s="92"/>
      <c r="Q130" s="17"/>
      <c r="R130" s="17"/>
      <c r="S130" s="17"/>
    </row>
    <row r="131" spans="2:19" ht="13.5">
      <c r="B131" s="51">
        <v>66</v>
      </c>
      <c r="C131" s="51" t="s">
        <v>63</v>
      </c>
      <c r="D131" s="51" t="s">
        <v>552</v>
      </c>
      <c r="E131" s="100" t="s">
        <v>553</v>
      </c>
      <c r="F131" s="46" t="s">
        <v>178</v>
      </c>
      <c r="G131" s="43">
        <f>SUM(H131:N131)</f>
        <v>5</v>
      </c>
      <c r="H131" s="92"/>
      <c r="I131" s="92"/>
      <c r="J131" s="92"/>
      <c r="K131" s="92">
        <v>5</v>
      </c>
      <c r="L131" s="92"/>
      <c r="M131" s="92"/>
      <c r="N131" s="92"/>
      <c r="Q131" s="17"/>
      <c r="R131" s="17"/>
      <c r="S131" s="17"/>
    </row>
    <row r="132" spans="2:19" ht="13.5">
      <c r="B132" s="51">
        <v>66</v>
      </c>
      <c r="C132" s="51" t="s">
        <v>63</v>
      </c>
      <c r="D132" s="51" t="s">
        <v>538</v>
      </c>
      <c r="E132" s="100" t="s">
        <v>539</v>
      </c>
      <c r="F132" s="46" t="s">
        <v>178</v>
      </c>
      <c r="G132" s="43">
        <f>SUM(H132:N132)</f>
        <v>5</v>
      </c>
      <c r="H132" s="92"/>
      <c r="I132" s="92"/>
      <c r="J132" s="92"/>
      <c r="K132" s="92">
        <v>5</v>
      </c>
      <c r="L132" s="92"/>
      <c r="M132" s="92"/>
      <c r="N132" s="92"/>
      <c r="Q132" s="17"/>
      <c r="R132" s="17"/>
      <c r="S132" s="17"/>
    </row>
    <row r="133" spans="2:19" ht="13.5">
      <c r="B133" s="51">
        <v>66</v>
      </c>
      <c r="C133" s="51" t="s">
        <v>63</v>
      </c>
      <c r="D133" s="51" t="s">
        <v>554</v>
      </c>
      <c r="E133" s="100" t="s">
        <v>555</v>
      </c>
      <c r="F133" s="46" t="s">
        <v>178</v>
      </c>
      <c r="G133" s="43">
        <f>SUM(H133:N133)</f>
        <v>5</v>
      </c>
      <c r="H133" s="92"/>
      <c r="I133" s="92"/>
      <c r="J133" s="92"/>
      <c r="K133" s="92">
        <v>5</v>
      </c>
      <c r="L133" s="92"/>
      <c r="M133" s="92"/>
      <c r="N133" s="92"/>
      <c r="Q133" s="17"/>
      <c r="R133" s="17"/>
      <c r="S133" s="17"/>
    </row>
    <row r="134" spans="2:19" ht="13.5">
      <c r="B134" s="51">
        <v>81</v>
      </c>
      <c r="C134" s="51"/>
      <c r="D134" s="51" t="s">
        <v>585</v>
      </c>
      <c r="E134" s="100" t="s">
        <v>586</v>
      </c>
      <c r="F134" s="46" t="s">
        <v>70</v>
      </c>
      <c r="G134" s="43">
        <f>SUM(H134:N134)</f>
        <v>4</v>
      </c>
      <c r="H134" s="92"/>
      <c r="I134" s="92"/>
      <c r="J134" s="92"/>
      <c r="K134" s="92"/>
      <c r="L134" s="92"/>
      <c r="M134" s="92"/>
      <c r="N134" s="92">
        <v>4</v>
      </c>
      <c r="Q134" s="17"/>
      <c r="R134" s="17"/>
      <c r="S134" s="17"/>
    </row>
    <row r="135" spans="2:19" ht="13.5">
      <c r="B135" s="51">
        <v>81</v>
      </c>
      <c r="C135" s="51" t="s">
        <v>63</v>
      </c>
      <c r="D135" s="51" t="s">
        <v>119</v>
      </c>
      <c r="E135" s="100" t="s">
        <v>139</v>
      </c>
      <c r="F135" s="46" t="s">
        <v>122</v>
      </c>
      <c r="G135" s="43">
        <f>SUM(H135:N135)</f>
        <v>4</v>
      </c>
      <c r="H135" s="92"/>
      <c r="I135" s="92"/>
      <c r="J135" s="92"/>
      <c r="K135" s="92"/>
      <c r="L135" s="92"/>
      <c r="M135" s="92"/>
      <c r="N135" s="92">
        <v>4</v>
      </c>
      <c r="Q135" s="17"/>
      <c r="R135" s="17"/>
      <c r="S135" s="17"/>
    </row>
    <row r="136" spans="2:19" ht="13.5">
      <c r="B136" s="51">
        <v>81</v>
      </c>
      <c r="C136" s="51" t="s">
        <v>63</v>
      </c>
      <c r="D136" s="92" t="s">
        <v>587</v>
      </c>
      <c r="E136" s="142" t="s">
        <v>588</v>
      </c>
      <c r="F136" s="143" t="s">
        <v>566</v>
      </c>
      <c r="G136" s="43">
        <f>SUM(H136:N136)</f>
        <v>4</v>
      </c>
      <c r="H136" s="92"/>
      <c r="I136" s="92"/>
      <c r="J136" s="92"/>
      <c r="K136" s="92"/>
      <c r="L136" s="92"/>
      <c r="M136" s="92"/>
      <c r="N136" s="92">
        <v>4</v>
      </c>
      <c r="Q136" s="17"/>
      <c r="R136" s="17"/>
      <c r="S136" s="17"/>
    </row>
    <row r="137" spans="2:14" ht="14.25" thickBot="1">
      <c r="B137" s="45"/>
      <c r="C137" s="45"/>
      <c r="D137" s="45"/>
      <c r="E137" s="44"/>
      <c r="F137" s="87"/>
      <c r="G137" s="45"/>
      <c r="H137" s="93"/>
      <c r="I137" s="93"/>
      <c r="J137" s="93"/>
      <c r="K137" s="93"/>
      <c r="L137" s="93"/>
      <c r="M137" s="93"/>
      <c r="N137" s="45"/>
    </row>
    <row r="138" spans="1:14" ht="13.5">
      <c r="A138" s="17"/>
      <c r="B138" s="18"/>
      <c r="C138" s="17"/>
      <c r="D138" s="17"/>
      <c r="E138" s="17"/>
      <c r="F138" s="17"/>
      <c r="G138" s="18"/>
      <c r="H138" s="18"/>
      <c r="I138" s="18"/>
      <c r="J138" s="18"/>
      <c r="K138" s="18"/>
      <c r="L138" s="18"/>
      <c r="M138" s="18"/>
      <c r="N138" s="18"/>
    </row>
    <row r="139" spans="2:14" ht="24" customHeight="1">
      <c r="B139" s="155" t="s">
        <v>93</v>
      </c>
      <c r="C139" s="156"/>
      <c r="D139" s="156"/>
      <c r="E139" s="156"/>
      <c r="F139" s="156"/>
      <c r="G139" s="156"/>
      <c r="H139" s="156"/>
      <c r="I139" s="156"/>
      <c r="J139" s="156"/>
      <c r="K139" s="17"/>
      <c r="L139" s="17"/>
      <c r="M139" s="149" t="s">
        <v>610</v>
      </c>
      <c r="N139" s="150"/>
    </row>
    <row r="140" spans="1:14" ht="14.25" thickBot="1">
      <c r="A140" s="17"/>
      <c r="B140" s="21"/>
      <c r="C140" s="1"/>
      <c r="D140" s="1"/>
      <c r="E140" s="1"/>
      <c r="F140" s="1"/>
      <c r="G140" s="1"/>
      <c r="H140" s="1"/>
      <c r="I140" s="17"/>
      <c r="J140" s="17"/>
      <c r="K140" s="17"/>
      <c r="L140" s="17"/>
      <c r="M140" s="1"/>
      <c r="N140" s="1"/>
    </row>
    <row r="141" spans="1:14" ht="14.25" thickBot="1">
      <c r="A141" s="17"/>
      <c r="B141" s="153" t="s">
        <v>22</v>
      </c>
      <c r="C141" s="153" t="s">
        <v>85</v>
      </c>
      <c r="D141" s="153" t="s">
        <v>23</v>
      </c>
      <c r="E141" s="153" t="s">
        <v>24</v>
      </c>
      <c r="F141" s="153" t="s">
        <v>25</v>
      </c>
      <c r="G141" s="153" t="s">
        <v>26</v>
      </c>
      <c r="H141" s="29" t="s">
        <v>86</v>
      </c>
      <c r="I141" s="151" t="s">
        <v>87</v>
      </c>
      <c r="J141" s="151"/>
      <c r="K141" s="151"/>
      <c r="L141" s="151"/>
      <c r="M141" s="152"/>
      <c r="N141" s="29" t="s">
        <v>88</v>
      </c>
    </row>
    <row r="142" spans="1:14" ht="14.25" thickBot="1">
      <c r="A142" s="17"/>
      <c r="B142" s="154"/>
      <c r="C142" s="154"/>
      <c r="D142" s="154"/>
      <c r="E142" s="154"/>
      <c r="F142" s="154"/>
      <c r="G142" s="154"/>
      <c r="H142" s="30" t="s">
        <v>27</v>
      </c>
      <c r="I142" s="29" t="s">
        <v>75</v>
      </c>
      <c r="J142" s="31" t="s">
        <v>76</v>
      </c>
      <c r="K142" s="29" t="s">
        <v>77</v>
      </c>
      <c r="L142" s="29" t="s">
        <v>35</v>
      </c>
      <c r="M142" s="31" t="s">
        <v>78</v>
      </c>
      <c r="N142" s="30" t="s">
        <v>79</v>
      </c>
    </row>
    <row r="143" spans="1:14" ht="13.5">
      <c r="A143" s="2"/>
      <c r="B143" s="51">
        <v>1</v>
      </c>
      <c r="C143" s="43"/>
      <c r="D143" s="43" t="s">
        <v>498</v>
      </c>
      <c r="E143" s="41" t="s">
        <v>499</v>
      </c>
      <c r="F143" s="41" t="s">
        <v>178</v>
      </c>
      <c r="G143" s="39">
        <f aca="true" t="shared" si="0" ref="G143:G174">SUM(H143:N143)</f>
        <v>38</v>
      </c>
      <c r="H143" s="68"/>
      <c r="I143" s="125"/>
      <c r="J143" s="68"/>
      <c r="K143" s="68">
        <v>38</v>
      </c>
      <c r="L143" s="68"/>
      <c r="M143" s="68"/>
      <c r="N143" s="68"/>
    </row>
    <row r="144" spans="1:14" ht="13.5">
      <c r="A144" s="2"/>
      <c r="B144" s="51">
        <v>1</v>
      </c>
      <c r="C144" s="43" t="s">
        <v>63</v>
      </c>
      <c r="D144" s="43" t="s">
        <v>500</v>
      </c>
      <c r="E144" s="41" t="s">
        <v>501</v>
      </c>
      <c r="F144" s="41" t="s">
        <v>178</v>
      </c>
      <c r="G144" s="43">
        <f t="shared" si="0"/>
        <v>38</v>
      </c>
      <c r="H144" s="68"/>
      <c r="I144" s="68"/>
      <c r="J144" s="68"/>
      <c r="K144" s="68">
        <v>38</v>
      </c>
      <c r="L144" s="68"/>
      <c r="M144" s="68"/>
      <c r="N144" s="68"/>
    </row>
    <row r="145" spans="2:19" ht="13.5">
      <c r="B145" s="51">
        <v>3</v>
      </c>
      <c r="C145" s="43"/>
      <c r="D145" s="43" t="s">
        <v>288</v>
      </c>
      <c r="E145" s="42" t="s">
        <v>289</v>
      </c>
      <c r="F145" s="41" t="s">
        <v>136</v>
      </c>
      <c r="G145" s="43">
        <f t="shared" si="0"/>
        <v>23</v>
      </c>
      <c r="H145" s="68"/>
      <c r="I145" s="68"/>
      <c r="J145" s="68"/>
      <c r="K145" s="68"/>
      <c r="L145" s="68">
        <v>23</v>
      </c>
      <c r="M145" s="68"/>
      <c r="N145" s="68"/>
      <c r="Q145" s="17"/>
      <c r="R145" s="17"/>
      <c r="S145" s="17"/>
    </row>
    <row r="146" spans="1:14" ht="13.5">
      <c r="A146" s="2"/>
      <c r="B146" s="51">
        <v>3</v>
      </c>
      <c r="C146" s="43" t="s">
        <v>63</v>
      </c>
      <c r="D146" s="43" t="s">
        <v>292</v>
      </c>
      <c r="E146" s="41" t="s">
        <v>293</v>
      </c>
      <c r="F146" s="41" t="s">
        <v>136</v>
      </c>
      <c r="G146" s="43">
        <f t="shared" si="0"/>
        <v>23</v>
      </c>
      <c r="H146" s="68"/>
      <c r="I146" s="68"/>
      <c r="J146" s="68"/>
      <c r="K146" s="68"/>
      <c r="L146" s="68">
        <v>23</v>
      </c>
      <c r="M146" s="68"/>
      <c r="N146" s="68"/>
    </row>
    <row r="147" spans="2:19" ht="13.5">
      <c r="B147" s="51">
        <v>3</v>
      </c>
      <c r="C147" s="43" t="s">
        <v>63</v>
      </c>
      <c r="D147" s="43" t="s">
        <v>478</v>
      </c>
      <c r="E147" s="42" t="s">
        <v>479</v>
      </c>
      <c r="F147" s="41" t="s">
        <v>178</v>
      </c>
      <c r="G147" s="43">
        <f t="shared" si="0"/>
        <v>23</v>
      </c>
      <c r="H147" s="68"/>
      <c r="I147" s="68"/>
      <c r="J147" s="68"/>
      <c r="K147" s="43">
        <v>23</v>
      </c>
      <c r="L147" s="68"/>
      <c r="M147" s="68"/>
      <c r="N147" s="68"/>
      <c r="Q147" s="17"/>
      <c r="R147" s="17"/>
      <c r="S147" s="17"/>
    </row>
    <row r="148" spans="2:19" ht="13.5">
      <c r="B148" s="51">
        <v>3</v>
      </c>
      <c r="C148" s="51" t="s">
        <v>63</v>
      </c>
      <c r="D148" s="51" t="s">
        <v>480</v>
      </c>
      <c r="E148" s="100" t="s">
        <v>481</v>
      </c>
      <c r="F148" s="46" t="s">
        <v>178</v>
      </c>
      <c r="G148" s="43">
        <f t="shared" si="0"/>
        <v>23</v>
      </c>
      <c r="H148" s="92"/>
      <c r="I148" s="92"/>
      <c r="J148" s="92"/>
      <c r="K148" s="51">
        <v>23</v>
      </c>
      <c r="L148" s="92"/>
      <c r="M148" s="92"/>
      <c r="N148" s="92"/>
      <c r="Q148" s="17"/>
      <c r="R148" s="17"/>
      <c r="S148" s="17"/>
    </row>
    <row r="149" spans="2:14" ht="13.5">
      <c r="B149" s="51">
        <v>7</v>
      </c>
      <c r="C149" s="43"/>
      <c r="D149" s="43" t="s">
        <v>294</v>
      </c>
      <c r="E149" s="42" t="s">
        <v>295</v>
      </c>
      <c r="F149" s="41" t="s">
        <v>136</v>
      </c>
      <c r="G149" s="43">
        <f t="shared" si="0"/>
        <v>14</v>
      </c>
      <c r="H149" s="68"/>
      <c r="I149" s="68"/>
      <c r="J149" s="68"/>
      <c r="K149" s="68"/>
      <c r="L149" s="68">
        <v>14</v>
      </c>
      <c r="M149" s="68"/>
      <c r="N149" s="68"/>
    </row>
    <row r="150" spans="2:19" ht="13.5">
      <c r="B150" s="51">
        <v>7</v>
      </c>
      <c r="C150" s="51" t="s">
        <v>63</v>
      </c>
      <c r="D150" s="51" t="s">
        <v>438</v>
      </c>
      <c r="E150" s="100" t="s">
        <v>439</v>
      </c>
      <c r="F150" s="46" t="s">
        <v>136</v>
      </c>
      <c r="G150" s="43">
        <f t="shared" si="0"/>
        <v>14</v>
      </c>
      <c r="H150" s="92"/>
      <c r="I150" s="92"/>
      <c r="J150" s="92"/>
      <c r="K150" s="92"/>
      <c r="L150" s="92">
        <v>14</v>
      </c>
      <c r="M150" s="92"/>
      <c r="N150" s="92"/>
      <c r="Q150" s="17"/>
      <c r="R150" s="17"/>
      <c r="S150" s="17"/>
    </row>
    <row r="151" spans="2:19" ht="13.5">
      <c r="B151" s="51">
        <v>7</v>
      </c>
      <c r="C151" s="51" t="s">
        <v>63</v>
      </c>
      <c r="D151" s="51" t="s">
        <v>504</v>
      </c>
      <c r="E151" s="100" t="s">
        <v>505</v>
      </c>
      <c r="F151" s="46" t="s">
        <v>62</v>
      </c>
      <c r="G151" s="43">
        <f t="shared" si="0"/>
        <v>14</v>
      </c>
      <c r="H151" s="92"/>
      <c r="I151" s="92"/>
      <c r="J151" s="92"/>
      <c r="K151" s="92">
        <v>14</v>
      </c>
      <c r="L151" s="92"/>
      <c r="M151" s="92"/>
      <c r="N151" s="92"/>
      <c r="Q151" s="17"/>
      <c r="R151" s="17"/>
      <c r="S151" s="17"/>
    </row>
    <row r="152" spans="2:19" ht="13.5">
      <c r="B152" s="51">
        <v>7</v>
      </c>
      <c r="C152" s="51" t="s">
        <v>63</v>
      </c>
      <c r="D152" s="51" t="s">
        <v>508</v>
      </c>
      <c r="E152" s="100" t="s">
        <v>509</v>
      </c>
      <c r="F152" s="46" t="s">
        <v>62</v>
      </c>
      <c r="G152" s="43">
        <f t="shared" si="0"/>
        <v>14</v>
      </c>
      <c r="H152" s="92"/>
      <c r="I152" s="92"/>
      <c r="J152" s="92"/>
      <c r="K152" s="92">
        <v>14</v>
      </c>
      <c r="L152" s="92"/>
      <c r="M152" s="92"/>
      <c r="N152" s="92"/>
      <c r="Q152" s="17"/>
      <c r="R152" s="17"/>
      <c r="S152" s="17"/>
    </row>
    <row r="153" spans="2:19" ht="13.5">
      <c r="B153" s="51">
        <v>7</v>
      </c>
      <c r="C153" s="51" t="s">
        <v>63</v>
      </c>
      <c r="D153" s="51" t="s">
        <v>466</v>
      </c>
      <c r="E153" s="100" t="s">
        <v>467</v>
      </c>
      <c r="F153" s="46" t="s">
        <v>178</v>
      </c>
      <c r="G153" s="43">
        <f t="shared" si="0"/>
        <v>14</v>
      </c>
      <c r="H153" s="92"/>
      <c r="I153" s="92"/>
      <c r="J153" s="92"/>
      <c r="K153" s="92">
        <v>14</v>
      </c>
      <c r="L153" s="92"/>
      <c r="M153" s="92"/>
      <c r="N153" s="92"/>
      <c r="Q153" s="17"/>
      <c r="R153" s="17"/>
      <c r="S153" s="17"/>
    </row>
    <row r="154" spans="2:19" ht="13.5">
      <c r="B154" s="51">
        <v>7</v>
      </c>
      <c r="C154" s="51" t="s">
        <v>63</v>
      </c>
      <c r="D154" s="51" t="s">
        <v>468</v>
      </c>
      <c r="E154" s="100" t="s">
        <v>469</v>
      </c>
      <c r="F154" s="46" t="s">
        <v>178</v>
      </c>
      <c r="G154" s="43">
        <f t="shared" si="0"/>
        <v>14</v>
      </c>
      <c r="H154" s="92"/>
      <c r="I154" s="92"/>
      <c r="J154" s="92"/>
      <c r="K154" s="92">
        <v>14</v>
      </c>
      <c r="L154" s="92"/>
      <c r="M154" s="92"/>
      <c r="N154" s="92"/>
      <c r="Q154" s="17"/>
      <c r="R154" s="17"/>
      <c r="S154" s="17"/>
    </row>
    <row r="155" spans="2:19" ht="13.5">
      <c r="B155" s="51">
        <v>13</v>
      </c>
      <c r="C155" s="51"/>
      <c r="D155" s="51" t="s">
        <v>434</v>
      </c>
      <c r="E155" s="100" t="s">
        <v>435</v>
      </c>
      <c r="F155" s="46" t="s">
        <v>136</v>
      </c>
      <c r="G155" s="43">
        <f t="shared" si="0"/>
        <v>13</v>
      </c>
      <c r="H155" s="92"/>
      <c r="I155" s="92"/>
      <c r="J155" s="92"/>
      <c r="K155" s="68">
        <v>5</v>
      </c>
      <c r="L155" s="92">
        <v>8</v>
      </c>
      <c r="M155" s="92"/>
      <c r="N155" s="92"/>
      <c r="Q155" s="17"/>
      <c r="R155" s="17"/>
      <c r="S155" s="17"/>
    </row>
    <row r="156" spans="2:19" ht="13.5">
      <c r="B156" s="51">
        <v>13</v>
      </c>
      <c r="C156" s="51" t="s">
        <v>63</v>
      </c>
      <c r="D156" s="51" t="s">
        <v>436</v>
      </c>
      <c r="E156" s="100" t="s">
        <v>437</v>
      </c>
      <c r="F156" s="46" t="s">
        <v>136</v>
      </c>
      <c r="G156" s="43">
        <f t="shared" si="0"/>
        <v>13</v>
      </c>
      <c r="H156" s="92"/>
      <c r="I156" s="92"/>
      <c r="J156" s="92"/>
      <c r="K156" s="68">
        <v>5</v>
      </c>
      <c r="L156" s="92">
        <v>8</v>
      </c>
      <c r="M156" s="92"/>
      <c r="N156" s="92"/>
      <c r="Q156" s="17"/>
      <c r="R156" s="17"/>
      <c r="S156" s="17"/>
    </row>
    <row r="157" spans="2:19" ht="13.5">
      <c r="B157" s="51">
        <v>15</v>
      </c>
      <c r="C157" s="51"/>
      <c r="D157" s="51" t="s">
        <v>328</v>
      </c>
      <c r="E157" s="100" t="s">
        <v>329</v>
      </c>
      <c r="F157" s="46" t="s">
        <v>136</v>
      </c>
      <c r="G157" s="43">
        <f t="shared" si="0"/>
        <v>8</v>
      </c>
      <c r="H157" s="92"/>
      <c r="I157" s="92"/>
      <c r="J157" s="92"/>
      <c r="K157" s="68"/>
      <c r="L157" s="92">
        <v>8</v>
      </c>
      <c r="M157" s="92"/>
      <c r="N157" s="92"/>
      <c r="Q157" s="17"/>
      <c r="R157" s="17"/>
      <c r="S157" s="17"/>
    </row>
    <row r="158" spans="2:19" ht="13.5">
      <c r="B158" s="51">
        <v>15</v>
      </c>
      <c r="C158" s="51" t="s">
        <v>63</v>
      </c>
      <c r="D158" s="51" t="s">
        <v>296</v>
      </c>
      <c r="E158" s="100" t="s">
        <v>297</v>
      </c>
      <c r="F158" s="46" t="s">
        <v>136</v>
      </c>
      <c r="G158" s="43">
        <f t="shared" si="0"/>
        <v>8</v>
      </c>
      <c r="H158" s="92"/>
      <c r="I158" s="92"/>
      <c r="J158" s="92"/>
      <c r="K158" s="68"/>
      <c r="L158" s="92">
        <v>8</v>
      </c>
      <c r="M158" s="92"/>
      <c r="N158" s="92"/>
      <c r="Q158" s="17"/>
      <c r="R158" s="17"/>
      <c r="S158" s="17"/>
    </row>
    <row r="159" spans="2:19" ht="13.5">
      <c r="B159" s="51">
        <v>15</v>
      </c>
      <c r="C159" s="51" t="s">
        <v>63</v>
      </c>
      <c r="D159" s="51" t="s">
        <v>440</v>
      </c>
      <c r="E159" s="100" t="s">
        <v>441</v>
      </c>
      <c r="F159" s="46" t="s">
        <v>136</v>
      </c>
      <c r="G159" s="43">
        <f t="shared" si="0"/>
        <v>8</v>
      </c>
      <c r="H159" s="92"/>
      <c r="I159" s="92"/>
      <c r="J159" s="92"/>
      <c r="K159" s="68"/>
      <c r="L159" s="92">
        <v>8</v>
      </c>
      <c r="M159" s="92"/>
      <c r="N159" s="92"/>
      <c r="Q159" s="17"/>
      <c r="R159" s="17"/>
      <c r="S159" s="17"/>
    </row>
    <row r="160" spans="2:19" ht="13.5">
      <c r="B160" s="51">
        <v>15</v>
      </c>
      <c r="C160" s="51" t="s">
        <v>63</v>
      </c>
      <c r="D160" s="51" t="s">
        <v>442</v>
      </c>
      <c r="E160" s="100" t="s">
        <v>443</v>
      </c>
      <c r="F160" s="46" t="s">
        <v>136</v>
      </c>
      <c r="G160" s="43">
        <f t="shared" si="0"/>
        <v>8</v>
      </c>
      <c r="H160" s="92"/>
      <c r="I160" s="92"/>
      <c r="J160" s="92"/>
      <c r="K160" s="68"/>
      <c r="L160" s="92">
        <v>8</v>
      </c>
      <c r="M160" s="92"/>
      <c r="N160" s="92"/>
      <c r="Q160" s="17"/>
      <c r="R160" s="17"/>
      <c r="S160" s="17"/>
    </row>
    <row r="161" spans="2:19" ht="13.5">
      <c r="B161" s="51">
        <v>15</v>
      </c>
      <c r="C161" s="51" t="s">
        <v>63</v>
      </c>
      <c r="D161" s="51" t="s">
        <v>502</v>
      </c>
      <c r="E161" s="100" t="s">
        <v>503</v>
      </c>
      <c r="F161" s="46" t="s">
        <v>62</v>
      </c>
      <c r="G161" s="43">
        <f t="shared" si="0"/>
        <v>8</v>
      </c>
      <c r="H161" s="92"/>
      <c r="I161" s="92"/>
      <c r="J161" s="92"/>
      <c r="K161" s="68">
        <v>8</v>
      </c>
      <c r="L161" s="92"/>
      <c r="M161" s="92"/>
      <c r="N161" s="92"/>
      <c r="Q161" s="17"/>
      <c r="R161" s="17"/>
      <c r="S161" s="17"/>
    </row>
    <row r="162" spans="2:19" ht="13.5">
      <c r="B162" s="51">
        <v>15</v>
      </c>
      <c r="C162" s="51" t="s">
        <v>63</v>
      </c>
      <c r="D162" s="51" t="s">
        <v>506</v>
      </c>
      <c r="E162" s="100" t="s">
        <v>507</v>
      </c>
      <c r="F162" s="46" t="s">
        <v>62</v>
      </c>
      <c r="G162" s="43">
        <f t="shared" si="0"/>
        <v>8</v>
      </c>
      <c r="H162" s="92"/>
      <c r="I162" s="92"/>
      <c r="J162" s="92"/>
      <c r="K162" s="68">
        <v>8</v>
      </c>
      <c r="L162" s="92"/>
      <c r="M162" s="92"/>
      <c r="N162" s="92"/>
      <c r="Q162" s="17"/>
      <c r="R162" s="17"/>
      <c r="S162" s="17"/>
    </row>
    <row r="163" spans="2:19" ht="13.5">
      <c r="B163" s="51">
        <v>15</v>
      </c>
      <c r="C163" s="51" t="s">
        <v>63</v>
      </c>
      <c r="D163" s="51" t="s">
        <v>474</v>
      </c>
      <c r="E163" s="100" t="s">
        <v>475</v>
      </c>
      <c r="F163" s="46" t="s">
        <v>178</v>
      </c>
      <c r="G163" s="43">
        <f t="shared" si="0"/>
        <v>8</v>
      </c>
      <c r="H163" s="92"/>
      <c r="I163" s="92"/>
      <c r="J163" s="92"/>
      <c r="K163" s="51">
        <v>8</v>
      </c>
      <c r="L163" s="92"/>
      <c r="M163" s="92"/>
      <c r="N163" s="92"/>
      <c r="Q163" s="17"/>
      <c r="R163" s="17"/>
      <c r="S163" s="17"/>
    </row>
    <row r="164" spans="2:19" ht="13.5">
      <c r="B164" s="51">
        <v>15</v>
      </c>
      <c r="C164" s="51" t="s">
        <v>63</v>
      </c>
      <c r="D164" s="51" t="s">
        <v>494</v>
      </c>
      <c r="E164" s="100" t="s">
        <v>495</v>
      </c>
      <c r="F164" s="46" t="s">
        <v>178</v>
      </c>
      <c r="G164" s="43">
        <f t="shared" si="0"/>
        <v>8</v>
      </c>
      <c r="H164" s="92"/>
      <c r="I164" s="92"/>
      <c r="J164" s="92"/>
      <c r="K164" s="92">
        <v>8</v>
      </c>
      <c r="L164" s="92"/>
      <c r="M164" s="92"/>
      <c r="N164" s="92"/>
      <c r="Q164" s="17"/>
      <c r="R164" s="17"/>
      <c r="S164" s="17"/>
    </row>
    <row r="165" spans="2:19" ht="13.5">
      <c r="B165" s="51">
        <v>15</v>
      </c>
      <c r="C165" s="51" t="s">
        <v>63</v>
      </c>
      <c r="D165" s="51" t="s">
        <v>496</v>
      </c>
      <c r="E165" s="100" t="s">
        <v>497</v>
      </c>
      <c r="F165" s="46" t="s">
        <v>178</v>
      </c>
      <c r="G165" s="43">
        <f t="shared" si="0"/>
        <v>8</v>
      </c>
      <c r="H165" s="92"/>
      <c r="I165" s="92"/>
      <c r="J165" s="92"/>
      <c r="K165" s="92">
        <v>8</v>
      </c>
      <c r="L165" s="92"/>
      <c r="M165" s="92"/>
      <c r="N165" s="92"/>
      <c r="Q165" s="17"/>
      <c r="R165" s="17"/>
      <c r="S165" s="17"/>
    </row>
    <row r="166" spans="2:19" ht="13.5">
      <c r="B166" s="51">
        <v>15</v>
      </c>
      <c r="C166" s="51" t="s">
        <v>63</v>
      </c>
      <c r="D166" s="51" t="s">
        <v>476</v>
      </c>
      <c r="E166" s="100" t="s">
        <v>477</v>
      </c>
      <c r="F166" s="46" t="s">
        <v>178</v>
      </c>
      <c r="G166" s="43">
        <f t="shared" si="0"/>
        <v>8</v>
      </c>
      <c r="H166" s="92"/>
      <c r="I166" s="92"/>
      <c r="J166" s="92"/>
      <c r="K166" s="51">
        <v>8</v>
      </c>
      <c r="L166" s="92"/>
      <c r="M166" s="92"/>
      <c r="N166" s="92"/>
      <c r="Q166" s="17"/>
      <c r="R166" s="17"/>
      <c r="S166" s="17"/>
    </row>
    <row r="167" spans="2:19" ht="13.5">
      <c r="B167" s="51">
        <v>25</v>
      </c>
      <c r="C167" s="51"/>
      <c r="D167" s="51" t="s">
        <v>482</v>
      </c>
      <c r="E167" s="100" t="s">
        <v>483</v>
      </c>
      <c r="F167" s="46" t="s">
        <v>178</v>
      </c>
      <c r="G167" s="43">
        <f t="shared" si="0"/>
        <v>5</v>
      </c>
      <c r="H167" s="92"/>
      <c r="I167" s="92"/>
      <c r="J167" s="92"/>
      <c r="K167" s="51">
        <v>5</v>
      </c>
      <c r="L167" s="92"/>
      <c r="M167" s="92"/>
      <c r="N167" s="92"/>
      <c r="Q167" s="17"/>
      <c r="R167" s="17"/>
      <c r="S167" s="17"/>
    </row>
    <row r="168" spans="2:19" ht="13.5">
      <c r="B168" s="51">
        <v>25</v>
      </c>
      <c r="C168" s="51" t="s">
        <v>63</v>
      </c>
      <c r="D168" s="51" t="s">
        <v>492</v>
      </c>
      <c r="E168" s="100" t="s">
        <v>493</v>
      </c>
      <c r="F168" s="46" t="s">
        <v>178</v>
      </c>
      <c r="G168" s="43">
        <f t="shared" si="0"/>
        <v>5</v>
      </c>
      <c r="H168" s="92"/>
      <c r="I168" s="92"/>
      <c r="J168" s="92"/>
      <c r="K168" s="92">
        <v>5</v>
      </c>
      <c r="L168" s="92"/>
      <c r="M168" s="92"/>
      <c r="N168" s="92"/>
      <c r="Q168" s="17"/>
      <c r="R168" s="17"/>
      <c r="S168" s="17"/>
    </row>
    <row r="169" spans="2:19" ht="13.5">
      <c r="B169" s="51">
        <v>25</v>
      </c>
      <c r="C169" s="51" t="s">
        <v>63</v>
      </c>
      <c r="D169" s="51" t="s">
        <v>472</v>
      </c>
      <c r="E169" s="100" t="s">
        <v>473</v>
      </c>
      <c r="F169" s="46" t="s">
        <v>178</v>
      </c>
      <c r="G169" s="43">
        <f t="shared" si="0"/>
        <v>5</v>
      </c>
      <c r="H169" s="92"/>
      <c r="I169" s="92"/>
      <c r="J169" s="92"/>
      <c r="K169" s="51">
        <v>5</v>
      </c>
      <c r="L169" s="92"/>
      <c r="M169" s="92"/>
      <c r="N169" s="92"/>
      <c r="Q169" s="17"/>
      <c r="R169" s="17"/>
      <c r="S169" s="17"/>
    </row>
    <row r="170" spans="2:19" ht="13.5">
      <c r="B170" s="51">
        <v>25</v>
      </c>
      <c r="C170" s="51" t="s">
        <v>63</v>
      </c>
      <c r="D170" s="51" t="s">
        <v>470</v>
      </c>
      <c r="E170" s="100" t="s">
        <v>471</v>
      </c>
      <c r="F170" s="46" t="s">
        <v>178</v>
      </c>
      <c r="G170" s="43">
        <f t="shared" si="0"/>
        <v>5</v>
      </c>
      <c r="H170" s="92"/>
      <c r="I170" s="92"/>
      <c r="J170" s="92"/>
      <c r="K170" s="51">
        <v>5</v>
      </c>
      <c r="L170" s="92"/>
      <c r="M170" s="92"/>
      <c r="N170" s="92"/>
      <c r="Q170" s="17"/>
      <c r="R170" s="17"/>
      <c r="S170" s="17"/>
    </row>
    <row r="171" spans="2:19" ht="13.5">
      <c r="B171" s="51">
        <v>25</v>
      </c>
      <c r="C171" s="51" t="s">
        <v>63</v>
      </c>
      <c r="D171" s="51" t="s">
        <v>490</v>
      </c>
      <c r="E171" s="100" t="s">
        <v>491</v>
      </c>
      <c r="F171" s="46" t="s">
        <v>178</v>
      </c>
      <c r="G171" s="43">
        <f t="shared" si="0"/>
        <v>5</v>
      </c>
      <c r="H171" s="92"/>
      <c r="I171" s="92"/>
      <c r="J171" s="92"/>
      <c r="K171" s="92">
        <v>5</v>
      </c>
      <c r="L171" s="92"/>
      <c r="M171" s="92"/>
      <c r="N171" s="92"/>
      <c r="Q171" s="17"/>
      <c r="R171" s="17"/>
      <c r="S171" s="17"/>
    </row>
    <row r="172" spans="2:19" ht="13.5">
      <c r="B172" s="51">
        <v>25</v>
      </c>
      <c r="C172" s="51" t="s">
        <v>63</v>
      </c>
      <c r="D172" s="51" t="s">
        <v>486</v>
      </c>
      <c r="E172" s="100" t="s">
        <v>487</v>
      </c>
      <c r="F172" s="46" t="s">
        <v>178</v>
      </c>
      <c r="G172" s="43">
        <f t="shared" si="0"/>
        <v>5</v>
      </c>
      <c r="H172" s="92"/>
      <c r="I172" s="92"/>
      <c r="J172" s="92"/>
      <c r="K172" s="92">
        <v>5</v>
      </c>
      <c r="L172" s="92"/>
      <c r="M172" s="92"/>
      <c r="N172" s="92"/>
      <c r="Q172" s="17"/>
      <c r="R172" s="17"/>
      <c r="S172" s="17"/>
    </row>
    <row r="173" spans="2:19" ht="13.5">
      <c r="B173" s="51">
        <v>25</v>
      </c>
      <c r="C173" s="51" t="s">
        <v>63</v>
      </c>
      <c r="D173" s="51" t="s">
        <v>488</v>
      </c>
      <c r="E173" s="100" t="s">
        <v>489</v>
      </c>
      <c r="F173" s="46" t="s">
        <v>178</v>
      </c>
      <c r="G173" s="43">
        <f t="shared" si="0"/>
        <v>5</v>
      </c>
      <c r="H173" s="92"/>
      <c r="I173" s="92"/>
      <c r="J173" s="92"/>
      <c r="K173" s="92">
        <v>5</v>
      </c>
      <c r="L173" s="92"/>
      <c r="M173" s="92"/>
      <c r="N173" s="92"/>
      <c r="Q173" s="17"/>
      <c r="R173" s="17"/>
      <c r="S173" s="17"/>
    </row>
    <row r="174" spans="2:19" ht="13.5">
      <c r="B174" s="51">
        <v>25</v>
      </c>
      <c r="C174" s="51" t="s">
        <v>63</v>
      </c>
      <c r="D174" s="51" t="s">
        <v>484</v>
      </c>
      <c r="E174" s="100" t="s">
        <v>485</v>
      </c>
      <c r="F174" s="46" t="s">
        <v>178</v>
      </c>
      <c r="G174" s="43">
        <f t="shared" si="0"/>
        <v>5</v>
      </c>
      <c r="H174" s="92"/>
      <c r="I174" s="92"/>
      <c r="J174" s="92"/>
      <c r="K174" s="51">
        <v>5</v>
      </c>
      <c r="L174" s="92"/>
      <c r="M174" s="92"/>
      <c r="N174" s="92"/>
      <c r="Q174" s="17"/>
      <c r="R174" s="17"/>
      <c r="S174" s="17"/>
    </row>
    <row r="175" spans="2:14" ht="14.25" thickBot="1">
      <c r="B175" s="45"/>
      <c r="C175" s="45"/>
      <c r="D175" s="45"/>
      <c r="E175" s="44"/>
      <c r="F175" s="44"/>
      <c r="G175" s="45"/>
      <c r="H175" s="45"/>
      <c r="I175" s="45"/>
      <c r="J175" s="45"/>
      <c r="K175" s="45"/>
      <c r="L175" s="45"/>
      <c r="M175" s="45"/>
      <c r="N175" s="45"/>
    </row>
    <row r="176" ht="13.5">
      <c r="B176" s="33"/>
    </row>
    <row r="177" ht="13.5">
      <c r="B177" s="33" t="s">
        <v>348</v>
      </c>
    </row>
    <row r="178" spans="2:8" ht="13.5">
      <c r="B178" s="33"/>
      <c r="H178" s="15"/>
    </row>
    <row r="179" ht="13.5">
      <c r="B179" s="33"/>
    </row>
    <row r="180" ht="13.5">
      <c r="B180" s="33"/>
    </row>
    <row r="181" ht="13.5">
      <c r="B181" s="33"/>
    </row>
    <row r="182" ht="13.5">
      <c r="B182" s="33"/>
    </row>
    <row r="183" ht="13.5">
      <c r="B183" s="33"/>
    </row>
    <row r="184" ht="13.5">
      <c r="B184" s="33"/>
    </row>
    <row r="185" ht="13.5">
      <c r="B185" s="33"/>
    </row>
    <row r="186" ht="13.5">
      <c r="B186" s="33"/>
    </row>
    <row r="187" ht="13.5">
      <c r="B187" s="33"/>
    </row>
    <row r="188" ht="13.5">
      <c r="B188" s="33"/>
    </row>
    <row r="189" ht="13.5">
      <c r="B189" s="33"/>
    </row>
    <row r="190" ht="13.5">
      <c r="B190" s="33"/>
    </row>
    <row r="191" ht="13.5">
      <c r="B191" s="33"/>
    </row>
    <row r="192" ht="13.5">
      <c r="B192" s="33"/>
    </row>
    <row r="193" ht="13.5">
      <c r="B193" s="33"/>
    </row>
    <row r="194" ht="409.5">
      <c r="B194" s="33"/>
    </row>
    <row r="195" ht="409.5">
      <c r="B195" s="33"/>
    </row>
    <row r="196" ht="13.5">
      <c r="B196" s="33"/>
    </row>
    <row r="197" ht="13.5">
      <c r="B197" s="33"/>
    </row>
    <row r="198" ht="13.5">
      <c r="B198" s="33"/>
    </row>
  </sheetData>
  <sheetProtection/>
  <mergeCells count="27">
    <mergeCell ref="B2:K2"/>
    <mergeCell ref="B52:B53"/>
    <mergeCell ref="C52:C53"/>
    <mergeCell ref="D52:D53"/>
    <mergeCell ref="F4:F5"/>
    <mergeCell ref="G4:G5"/>
    <mergeCell ref="B4:B5"/>
    <mergeCell ref="C4:C5"/>
    <mergeCell ref="D4:D5"/>
    <mergeCell ref="E4:E5"/>
    <mergeCell ref="C141:C142"/>
    <mergeCell ref="M50:N50"/>
    <mergeCell ref="M139:N139"/>
    <mergeCell ref="F52:F53"/>
    <mergeCell ref="G52:G53"/>
    <mergeCell ref="I52:M52"/>
    <mergeCell ref="D141:D142"/>
    <mergeCell ref="M2:N2"/>
    <mergeCell ref="I4:M4"/>
    <mergeCell ref="E141:E142"/>
    <mergeCell ref="B50:I50"/>
    <mergeCell ref="B139:J139"/>
    <mergeCell ref="F141:F142"/>
    <mergeCell ref="G141:G142"/>
    <mergeCell ref="I141:M141"/>
    <mergeCell ref="E52:E53"/>
    <mergeCell ref="B141:B142"/>
  </mergeCells>
  <printOptions/>
  <pageMargins left="0.1968503937007874" right="0.1968503937007874" top="0.7874015748031497" bottom="0.53" header="0.5118110236220472" footer="0.5118110236220472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O95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6.125" style="0" customWidth="1"/>
    <col min="3" max="3" width="5.625" style="0" customWidth="1"/>
    <col min="4" max="4" width="10.375" style="0" customWidth="1"/>
    <col min="5" max="5" width="12.125" style="0" customWidth="1"/>
    <col min="6" max="6" width="13.125" style="0" customWidth="1"/>
    <col min="9" max="9" width="12.125" style="0" customWidth="1"/>
    <col min="10" max="10" width="11.25390625" style="0" customWidth="1"/>
    <col min="11" max="11" width="10.625" style="0" customWidth="1"/>
    <col min="12" max="12" width="10.375" style="0" customWidth="1"/>
    <col min="13" max="13" width="10.625" style="0" customWidth="1"/>
    <col min="14" max="14" width="11.00390625" style="0" customWidth="1"/>
  </cols>
  <sheetData>
    <row r="2" spans="2:14" ht="24" customHeight="1">
      <c r="B2" s="156" t="s">
        <v>94</v>
      </c>
      <c r="C2" s="156"/>
      <c r="D2" s="156"/>
      <c r="E2" s="156"/>
      <c r="F2" s="156"/>
      <c r="G2" s="156"/>
      <c r="H2" s="156"/>
      <c r="I2" s="156"/>
      <c r="J2" s="156"/>
      <c r="K2" s="156"/>
      <c r="M2" s="149" t="s">
        <v>610</v>
      </c>
      <c r="N2" s="150"/>
    </row>
    <row r="3" spans="2:14" ht="14.2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Bot="1">
      <c r="A4" s="2"/>
      <c r="B4" s="153" t="s">
        <v>22</v>
      </c>
      <c r="C4" s="153" t="s">
        <v>97</v>
      </c>
      <c r="D4" s="153" t="s">
        <v>23</v>
      </c>
      <c r="E4" s="153" t="s">
        <v>24</v>
      </c>
      <c r="F4" s="153" t="s">
        <v>25</v>
      </c>
      <c r="G4" s="153" t="s">
        <v>26</v>
      </c>
      <c r="H4" s="29" t="s">
        <v>86</v>
      </c>
      <c r="I4" s="151" t="s">
        <v>87</v>
      </c>
      <c r="J4" s="151"/>
      <c r="K4" s="151"/>
      <c r="L4" s="151"/>
      <c r="M4" s="152"/>
      <c r="N4" s="29" t="s">
        <v>88</v>
      </c>
    </row>
    <row r="5" spans="1:14" ht="14.25" thickBot="1">
      <c r="A5" s="2"/>
      <c r="B5" s="154"/>
      <c r="C5" s="154"/>
      <c r="D5" s="154"/>
      <c r="E5" s="154"/>
      <c r="F5" s="154"/>
      <c r="G5" s="154"/>
      <c r="H5" s="30" t="s">
        <v>27</v>
      </c>
      <c r="I5" s="29" t="s">
        <v>75</v>
      </c>
      <c r="J5" s="31" t="s">
        <v>76</v>
      </c>
      <c r="K5" s="29" t="s">
        <v>77</v>
      </c>
      <c r="L5" s="29" t="s">
        <v>35</v>
      </c>
      <c r="M5" s="31" t="s">
        <v>78</v>
      </c>
      <c r="N5" s="30" t="s">
        <v>79</v>
      </c>
    </row>
    <row r="6" spans="1:14" ht="13.5">
      <c r="A6" s="17"/>
      <c r="B6" s="35">
        <v>1</v>
      </c>
      <c r="C6" s="37"/>
      <c r="D6" s="129" t="s">
        <v>165</v>
      </c>
      <c r="E6" s="38" t="s">
        <v>166</v>
      </c>
      <c r="F6" s="88" t="s">
        <v>133</v>
      </c>
      <c r="G6" s="39">
        <f>SUM(H6:N6)</f>
        <v>153</v>
      </c>
      <c r="H6" s="129">
        <v>77</v>
      </c>
      <c r="I6" s="125">
        <v>38</v>
      </c>
      <c r="J6" s="129"/>
      <c r="K6" s="129">
        <v>38</v>
      </c>
      <c r="L6" s="130"/>
      <c r="M6" s="129"/>
      <c r="N6" s="129"/>
    </row>
    <row r="7" spans="1:14" ht="13.5">
      <c r="A7" s="17"/>
      <c r="B7" s="43">
        <v>2</v>
      </c>
      <c r="C7" s="40"/>
      <c r="D7" s="43" t="s">
        <v>232</v>
      </c>
      <c r="E7" s="42" t="s">
        <v>233</v>
      </c>
      <c r="F7" s="41" t="s">
        <v>133</v>
      </c>
      <c r="G7" s="43">
        <f>SUM(H7:N7)</f>
        <v>115</v>
      </c>
      <c r="H7" s="68">
        <v>77</v>
      </c>
      <c r="I7" s="68"/>
      <c r="J7" s="68"/>
      <c r="K7" s="68">
        <v>38</v>
      </c>
      <c r="L7" s="89"/>
      <c r="M7" s="68"/>
      <c r="N7" s="68"/>
    </row>
    <row r="8" spans="1:14" ht="13.5">
      <c r="A8" s="17"/>
      <c r="B8" s="43">
        <v>3</v>
      </c>
      <c r="C8" s="40"/>
      <c r="D8" s="68" t="s">
        <v>163</v>
      </c>
      <c r="E8" s="42" t="s">
        <v>164</v>
      </c>
      <c r="F8" s="56" t="s">
        <v>73</v>
      </c>
      <c r="G8" s="59">
        <f>SUM(H8:N8)</f>
        <v>65</v>
      </c>
      <c r="H8" s="68">
        <v>27</v>
      </c>
      <c r="I8" s="68">
        <v>38</v>
      </c>
      <c r="J8" s="68"/>
      <c r="K8" s="68"/>
      <c r="L8" s="89"/>
      <c r="M8" s="68"/>
      <c r="N8" s="68"/>
    </row>
    <row r="9" spans="1:14" ht="13.5">
      <c r="A9" s="17"/>
      <c r="B9" s="43">
        <v>4</v>
      </c>
      <c r="C9" s="40"/>
      <c r="D9" s="43" t="s">
        <v>253</v>
      </c>
      <c r="E9" s="42" t="s">
        <v>254</v>
      </c>
      <c r="F9" s="41" t="s">
        <v>73</v>
      </c>
      <c r="G9" s="59">
        <f>SUM(H9:N9)</f>
        <v>63</v>
      </c>
      <c r="H9" s="68"/>
      <c r="I9" s="68">
        <v>14</v>
      </c>
      <c r="J9" s="68"/>
      <c r="K9" s="68"/>
      <c r="L9" s="89">
        <v>23</v>
      </c>
      <c r="M9" s="68"/>
      <c r="N9" s="68">
        <v>26</v>
      </c>
    </row>
    <row r="10" spans="1:14" ht="13.5">
      <c r="A10" s="17"/>
      <c r="B10" s="43">
        <v>5</v>
      </c>
      <c r="C10" s="43"/>
      <c r="D10" s="68" t="s">
        <v>201</v>
      </c>
      <c r="E10" s="42" t="s">
        <v>202</v>
      </c>
      <c r="F10" s="41" t="s">
        <v>62</v>
      </c>
      <c r="G10" s="59">
        <f>SUM(H10:N10)</f>
        <v>59</v>
      </c>
      <c r="H10" s="68"/>
      <c r="I10" s="68"/>
      <c r="J10" s="68"/>
      <c r="K10" s="68">
        <v>5</v>
      </c>
      <c r="L10" s="89">
        <v>38</v>
      </c>
      <c r="M10" s="68"/>
      <c r="N10" s="68">
        <v>16</v>
      </c>
    </row>
    <row r="11" spans="1:14" ht="13.5">
      <c r="A11" s="17"/>
      <c r="B11" s="43">
        <v>6</v>
      </c>
      <c r="C11" s="40"/>
      <c r="D11" s="68" t="s">
        <v>351</v>
      </c>
      <c r="E11" s="42" t="s">
        <v>188</v>
      </c>
      <c r="F11" s="41" t="s">
        <v>352</v>
      </c>
      <c r="G11" s="59">
        <f>SUM(H11:N11)</f>
        <v>53</v>
      </c>
      <c r="H11" s="68"/>
      <c r="I11" s="68"/>
      <c r="J11" s="68"/>
      <c r="K11" s="68">
        <v>5</v>
      </c>
      <c r="L11" s="89">
        <v>38</v>
      </c>
      <c r="M11" s="68"/>
      <c r="N11" s="68">
        <v>10</v>
      </c>
    </row>
    <row r="12" spans="1:14" ht="13.5">
      <c r="A12" s="17"/>
      <c r="B12" s="43">
        <v>7</v>
      </c>
      <c r="C12" s="40"/>
      <c r="D12" s="68" t="s">
        <v>261</v>
      </c>
      <c r="E12" s="42" t="s">
        <v>262</v>
      </c>
      <c r="F12" s="41" t="s">
        <v>257</v>
      </c>
      <c r="G12" s="43">
        <f>SUM(H12:N12)</f>
        <v>45</v>
      </c>
      <c r="H12" s="68"/>
      <c r="I12" s="68">
        <v>23</v>
      </c>
      <c r="J12" s="68"/>
      <c r="K12" s="68">
        <v>14</v>
      </c>
      <c r="L12" s="89">
        <v>8</v>
      </c>
      <c r="M12" s="68"/>
      <c r="N12" s="68"/>
    </row>
    <row r="13" spans="1:14" ht="13.5">
      <c r="A13" s="17"/>
      <c r="B13" s="43">
        <v>7</v>
      </c>
      <c r="C13" s="40" t="s">
        <v>63</v>
      </c>
      <c r="D13" s="43" t="s">
        <v>349</v>
      </c>
      <c r="E13" s="42" t="s">
        <v>350</v>
      </c>
      <c r="F13" s="41" t="s">
        <v>257</v>
      </c>
      <c r="G13" s="43">
        <f>SUM(H13:N13)</f>
        <v>45</v>
      </c>
      <c r="H13" s="68"/>
      <c r="I13" s="68">
        <v>23</v>
      </c>
      <c r="J13" s="68"/>
      <c r="K13" s="68">
        <v>14</v>
      </c>
      <c r="L13" s="89">
        <v>8</v>
      </c>
      <c r="M13" s="68"/>
      <c r="N13" s="68"/>
    </row>
    <row r="14" spans="1:14" ht="13.5">
      <c r="A14" s="17"/>
      <c r="B14" s="43">
        <v>9</v>
      </c>
      <c r="C14" s="40"/>
      <c r="D14" s="68" t="s">
        <v>403</v>
      </c>
      <c r="E14" s="42" t="s">
        <v>404</v>
      </c>
      <c r="F14" s="41" t="s">
        <v>140</v>
      </c>
      <c r="G14" s="43">
        <f>SUM(H14:N14)</f>
        <v>39</v>
      </c>
      <c r="H14" s="94">
        <v>6</v>
      </c>
      <c r="I14" s="68">
        <v>14</v>
      </c>
      <c r="J14" s="68">
        <v>14</v>
      </c>
      <c r="K14" s="68">
        <v>5</v>
      </c>
      <c r="L14" s="89"/>
      <c r="M14" s="68"/>
      <c r="N14" s="68"/>
    </row>
    <row r="15" spans="1:14" ht="13.5">
      <c r="A15" s="17"/>
      <c r="B15" s="43">
        <v>9</v>
      </c>
      <c r="C15" s="40" t="s">
        <v>63</v>
      </c>
      <c r="D15" s="43" t="s">
        <v>161</v>
      </c>
      <c r="E15" s="42" t="s">
        <v>162</v>
      </c>
      <c r="F15" s="41" t="s">
        <v>70</v>
      </c>
      <c r="G15" s="43">
        <f>SUM(H15:N15)</f>
        <v>39</v>
      </c>
      <c r="H15" s="94">
        <v>6</v>
      </c>
      <c r="I15" s="68">
        <v>14</v>
      </c>
      <c r="J15" s="68">
        <v>14</v>
      </c>
      <c r="K15" s="68">
        <v>5</v>
      </c>
      <c r="L15" s="89"/>
      <c r="M15" s="68"/>
      <c r="N15" s="68"/>
    </row>
    <row r="16" spans="1:14" ht="13.5">
      <c r="A16" s="17"/>
      <c r="B16" s="43">
        <v>9</v>
      </c>
      <c r="C16" s="40" t="s">
        <v>63</v>
      </c>
      <c r="D16" s="43" t="s">
        <v>314</v>
      </c>
      <c r="E16" s="42" t="s">
        <v>315</v>
      </c>
      <c r="F16" s="41" t="s">
        <v>178</v>
      </c>
      <c r="G16" s="43">
        <f>SUM(H16:N16)</f>
        <v>39</v>
      </c>
      <c r="H16" s="94"/>
      <c r="I16" s="68"/>
      <c r="J16" s="68">
        <v>23</v>
      </c>
      <c r="K16" s="68">
        <v>8</v>
      </c>
      <c r="L16" s="89">
        <v>8</v>
      </c>
      <c r="M16" s="68"/>
      <c r="N16" s="68"/>
    </row>
    <row r="17" spans="1:14" ht="13.5">
      <c r="A17" s="17"/>
      <c r="B17" s="43">
        <v>9</v>
      </c>
      <c r="C17" s="40" t="s">
        <v>63</v>
      </c>
      <c r="D17" s="43" t="s">
        <v>316</v>
      </c>
      <c r="E17" s="42" t="s">
        <v>317</v>
      </c>
      <c r="F17" s="41" t="s">
        <v>178</v>
      </c>
      <c r="G17" s="43">
        <f>SUM(H17:N17)</f>
        <v>39</v>
      </c>
      <c r="H17" s="94"/>
      <c r="I17" s="68"/>
      <c r="J17" s="68">
        <v>23</v>
      </c>
      <c r="K17" s="68">
        <v>8</v>
      </c>
      <c r="L17" s="89">
        <v>8</v>
      </c>
      <c r="M17" s="68"/>
      <c r="N17" s="68"/>
    </row>
    <row r="18" spans="1:14" ht="13.5">
      <c r="A18" s="17"/>
      <c r="B18" s="43">
        <v>13</v>
      </c>
      <c r="C18" s="40"/>
      <c r="D18" s="68" t="s">
        <v>250</v>
      </c>
      <c r="E18" s="41" t="s">
        <v>267</v>
      </c>
      <c r="F18" s="41" t="s">
        <v>178</v>
      </c>
      <c r="G18" s="43">
        <f>SUM(H18:N18)</f>
        <v>38</v>
      </c>
      <c r="H18" s="68"/>
      <c r="I18" s="68"/>
      <c r="J18" s="68">
        <v>38</v>
      </c>
      <c r="K18" s="68"/>
      <c r="L18" s="89"/>
      <c r="M18" s="68"/>
      <c r="N18" s="68"/>
    </row>
    <row r="19" spans="1:14" ht="13.5">
      <c r="A19" s="17"/>
      <c r="B19" s="43">
        <v>13</v>
      </c>
      <c r="C19" s="40" t="s">
        <v>63</v>
      </c>
      <c r="D19" s="43" t="s">
        <v>240</v>
      </c>
      <c r="E19" s="41" t="s">
        <v>241</v>
      </c>
      <c r="F19" s="41" t="s">
        <v>242</v>
      </c>
      <c r="G19" s="43">
        <f>SUM(H19:N19)</f>
        <v>38</v>
      </c>
      <c r="H19" s="68"/>
      <c r="I19" s="68"/>
      <c r="J19" s="68">
        <v>38</v>
      </c>
      <c r="K19" s="68"/>
      <c r="L19" s="89"/>
      <c r="M19" s="68"/>
      <c r="N19" s="68"/>
    </row>
    <row r="20" spans="1:14" ht="13.5">
      <c r="A20" s="17"/>
      <c r="B20" s="43">
        <v>15</v>
      </c>
      <c r="C20" s="40"/>
      <c r="D20" s="43" t="s">
        <v>399</v>
      </c>
      <c r="E20" s="41" t="s">
        <v>400</v>
      </c>
      <c r="F20" s="41" t="s">
        <v>70</v>
      </c>
      <c r="G20" s="43">
        <f>SUM(H20:N20)</f>
        <v>29</v>
      </c>
      <c r="H20" s="68">
        <v>6</v>
      </c>
      <c r="I20" s="68"/>
      <c r="J20" s="68"/>
      <c r="K20" s="68">
        <v>23</v>
      </c>
      <c r="L20" s="89"/>
      <c r="M20" s="68"/>
      <c r="N20" s="68"/>
    </row>
    <row r="21" spans="1:14" ht="13.5">
      <c r="A21" s="2"/>
      <c r="B21" s="48">
        <v>15</v>
      </c>
      <c r="C21" s="48" t="s">
        <v>63</v>
      </c>
      <c r="D21" s="48" t="s">
        <v>401</v>
      </c>
      <c r="E21" s="50" t="s">
        <v>402</v>
      </c>
      <c r="F21" s="50" t="s">
        <v>70</v>
      </c>
      <c r="G21" s="43">
        <f>SUM(H21:N21)</f>
        <v>29</v>
      </c>
      <c r="H21" s="94">
        <v>6</v>
      </c>
      <c r="I21" s="68"/>
      <c r="J21" s="68"/>
      <c r="K21" s="68">
        <v>23</v>
      </c>
      <c r="L21" s="68"/>
      <c r="M21" s="89"/>
      <c r="N21" s="68"/>
    </row>
    <row r="22" spans="1:14" ht="13.5">
      <c r="A22" s="2"/>
      <c r="B22" s="48">
        <v>17</v>
      </c>
      <c r="C22" s="48"/>
      <c r="D22" s="94" t="s">
        <v>444</v>
      </c>
      <c r="E22" s="50" t="s">
        <v>445</v>
      </c>
      <c r="F22" s="50" t="s">
        <v>73</v>
      </c>
      <c r="G22" s="43">
        <f>SUM(H22:N22)</f>
        <v>23</v>
      </c>
      <c r="H22" s="94"/>
      <c r="I22" s="68"/>
      <c r="J22" s="68"/>
      <c r="K22" s="89"/>
      <c r="L22" s="68">
        <v>23</v>
      </c>
      <c r="M22" s="89"/>
      <c r="N22" s="68"/>
    </row>
    <row r="23" spans="1:14" ht="13.5">
      <c r="A23" s="17"/>
      <c r="B23" s="43">
        <v>18</v>
      </c>
      <c r="C23" s="40"/>
      <c r="D23" s="43" t="s">
        <v>422</v>
      </c>
      <c r="E23" s="41" t="s">
        <v>423</v>
      </c>
      <c r="F23" s="41" t="s">
        <v>70</v>
      </c>
      <c r="G23" s="43">
        <f>SUM(H23:N23)</f>
        <v>20</v>
      </c>
      <c r="H23" s="94">
        <v>6</v>
      </c>
      <c r="I23" s="68"/>
      <c r="J23" s="68"/>
      <c r="K23" s="68">
        <v>14</v>
      </c>
      <c r="L23" s="89"/>
      <c r="M23" s="68"/>
      <c r="N23" s="68"/>
    </row>
    <row r="24" spans="1:14" ht="13.5">
      <c r="A24" s="2"/>
      <c r="B24" s="48">
        <v>19</v>
      </c>
      <c r="C24" s="48"/>
      <c r="D24" s="48" t="s">
        <v>424</v>
      </c>
      <c r="E24" s="50" t="s">
        <v>425</v>
      </c>
      <c r="F24" s="50" t="s">
        <v>73</v>
      </c>
      <c r="G24" s="43">
        <f>SUM(H24:N24)</f>
        <v>17</v>
      </c>
      <c r="H24" s="94">
        <v>17</v>
      </c>
      <c r="I24" s="68"/>
      <c r="J24" s="68"/>
      <c r="K24" s="89"/>
      <c r="L24" s="68"/>
      <c r="M24" s="89"/>
      <c r="N24" s="68"/>
    </row>
    <row r="25" spans="1:14" ht="13.5">
      <c r="A25" s="2"/>
      <c r="B25" s="48">
        <v>20</v>
      </c>
      <c r="C25" s="48"/>
      <c r="D25" s="94" t="s">
        <v>560</v>
      </c>
      <c r="E25" s="50" t="s">
        <v>561</v>
      </c>
      <c r="F25" s="50" t="s">
        <v>138</v>
      </c>
      <c r="G25" s="43">
        <f>SUM(H25:N25)</f>
        <v>14</v>
      </c>
      <c r="H25" s="94"/>
      <c r="I25" s="68"/>
      <c r="J25" s="68"/>
      <c r="K25" s="89">
        <v>14</v>
      </c>
      <c r="L25" s="68"/>
      <c r="M25" s="89"/>
      <c r="N25" s="68"/>
    </row>
    <row r="26" spans="1:14" ht="13.5">
      <c r="A26" s="17"/>
      <c r="B26" s="43">
        <v>21</v>
      </c>
      <c r="C26" s="40"/>
      <c r="D26" s="68" t="s">
        <v>606</v>
      </c>
      <c r="E26" s="42" t="s">
        <v>607</v>
      </c>
      <c r="F26" s="41" t="s">
        <v>73</v>
      </c>
      <c r="G26" s="43">
        <f>SUM(H26:N26)</f>
        <v>10</v>
      </c>
      <c r="H26" s="68"/>
      <c r="I26" s="68"/>
      <c r="J26" s="68"/>
      <c r="K26" s="68"/>
      <c r="L26" s="89"/>
      <c r="M26" s="68"/>
      <c r="N26" s="68">
        <v>10</v>
      </c>
    </row>
    <row r="27" spans="1:14" ht="13.5">
      <c r="A27" s="2"/>
      <c r="B27" s="48">
        <v>22</v>
      </c>
      <c r="C27" s="48"/>
      <c r="D27" s="48" t="s">
        <v>228</v>
      </c>
      <c r="E27" s="50" t="s">
        <v>229</v>
      </c>
      <c r="F27" s="50" t="s">
        <v>140</v>
      </c>
      <c r="G27" s="43">
        <f>SUM(H27:N27)</f>
        <v>9</v>
      </c>
      <c r="H27" s="94">
        <v>9</v>
      </c>
      <c r="I27" s="68"/>
      <c r="J27" s="68"/>
      <c r="K27" s="89"/>
      <c r="L27" s="68"/>
      <c r="M27" s="89"/>
      <c r="N27" s="68"/>
    </row>
    <row r="28" spans="1:14" ht="13.5">
      <c r="A28" s="17"/>
      <c r="B28" s="43">
        <v>22</v>
      </c>
      <c r="C28" s="43" t="s">
        <v>63</v>
      </c>
      <c r="D28" s="48" t="s">
        <v>280</v>
      </c>
      <c r="E28" s="50" t="s">
        <v>281</v>
      </c>
      <c r="F28" s="50" t="s">
        <v>140</v>
      </c>
      <c r="G28" s="43">
        <f>SUM(H28:N28)</f>
        <v>9</v>
      </c>
      <c r="H28" s="68">
        <v>9</v>
      </c>
      <c r="I28" s="68"/>
      <c r="J28" s="68"/>
      <c r="K28" s="68"/>
      <c r="L28" s="89"/>
      <c r="M28" s="68"/>
      <c r="N28" s="68"/>
    </row>
    <row r="29" spans="1:14" ht="13.5">
      <c r="A29" s="17"/>
      <c r="B29" s="43">
        <v>24</v>
      </c>
      <c r="C29" s="43"/>
      <c r="D29" s="48" t="s">
        <v>243</v>
      </c>
      <c r="E29" s="50" t="s">
        <v>301</v>
      </c>
      <c r="F29" s="50" t="s">
        <v>178</v>
      </c>
      <c r="G29" s="43">
        <f>SUM(H29:N29)</f>
        <v>8</v>
      </c>
      <c r="H29" s="68"/>
      <c r="I29" s="68"/>
      <c r="J29" s="68">
        <v>8</v>
      </c>
      <c r="K29" s="68"/>
      <c r="L29" s="89"/>
      <c r="M29" s="68"/>
      <c r="N29" s="68"/>
    </row>
    <row r="30" spans="1:14" ht="13.5">
      <c r="A30" s="2"/>
      <c r="B30" s="48">
        <v>24</v>
      </c>
      <c r="C30" s="48" t="s">
        <v>63</v>
      </c>
      <c r="D30" s="43" t="s">
        <v>245</v>
      </c>
      <c r="E30" s="42" t="s">
        <v>305</v>
      </c>
      <c r="F30" s="41" t="s">
        <v>178</v>
      </c>
      <c r="G30" s="43">
        <f>SUM(H30:N30)</f>
        <v>8</v>
      </c>
      <c r="H30" s="94"/>
      <c r="I30" s="68"/>
      <c r="J30" s="68">
        <v>8</v>
      </c>
      <c r="K30" s="89"/>
      <c r="L30" s="68"/>
      <c r="M30" s="89"/>
      <c r="N30" s="68"/>
    </row>
    <row r="31" spans="1:14" ht="13.5">
      <c r="A31" s="2"/>
      <c r="B31" s="48">
        <v>24</v>
      </c>
      <c r="C31" s="48" t="s">
        <v>63</v>
      </c>
      <c r="D31" s="48" t="s">
        <v>246</v>
      </c>
      <c r="E31" s="50" t="s">
        <v>270</v>
      </c>
      <c r="F31" s="50" t="s">
        <v>178</v>
      </c>
      <c r="G31" s="43">
        <f>SUM(H31:N31)</f>
        <v>8</v>
      </c>
      <c r="H31" s="94"/>
      <c r="I31" s="68"/>
      <c r="J31" s="68">
        <v>8</v>
      </c>
      <c r="K31" s="89"/>
      <c r="L31" s="68"/>
      <c r="M31" s="89"/>
      <c r="N31" s="68"/>
    </row>
    <row r="32" spans="1:14" ht="13.5">
      <c r="A32" s="17"/>
      <c r="B32" s="43">
        <v>24</v>
      </c>
      <c r="C32" s="43" t="s">
        <v>63</v>
      </c>
      <c r="D32" s="48" t="s">
        <v>244</v>
      </c>
      <c r="E32" s="41" t="s">
        <v>304</v>
      </c>
      <c r="F32" s="41" t="s">
        <v>178</v>
      </c>
      <c r="G32" s="43">
        <f>SUM(H32:N32)</f>
        <v>8</v>
      </c>
      <c r="H32" s="68"/>
      <c r="I32" s="68"/>
      <c r="J32" s="68">
        <v>8</v>
      </c>
      <c r="K32" s="68"/>
      <c r="L32" s="89"/>
      <c r="M32" s="68"/>
      <c r="N32" s="68"/>
    </row>
    <row r="33" spans="1:14" ht="13.5">
      <c r="A33" s="2"/>
      <c r="B33" s="48">
        <v>28</v>
      </c>
      <c r="C33" s="48"/>
      <c r="D33" s="68" t="s">
        <v>298</v>
      </c>
      <c r="E33" s="42" t="s">
        <v>299</v>
      </c>
      <c r="F33" s="41" t="s">
        <v>300</v>
      </c>
      <c r="G33" s="43">
        <f>SUM(H33:N33)</f>
        <v>5</v>
      </c>
      <c r="H33" s="94"/>
      <c r="I33" s="68"/>
      <c r="J33" s="68"/>
      <c r="K33" s="89">
        <v>5</v>
      </c>
      <c r="L33" s="68"/>
      <c r="M33" s="89"/>
      <c r="N33" s="68"/>
    </row>
    <row r="34" spans="1:14" ht="13.5">
      <c r="A34" s="17"/>
      <c r="B34" s="43">
        <v>28</v>
      </c>
      <c r="C34" s="48" t="s">
        <v>63</v>
      </c>
      <c r="D34" s="43" t="s">
        <v>562</v>
      </c>
      <c r="E34" s="41" t="s">
        <v>563</v>
      </c>
      <c r="F34" s="41" t="s">
        <v>300</v>
      </c>
      <c r="G34" s="43">
        <f>SUM(H34:N34)</f>
        <v>5</v>
      </c>
      <c r="H34" s="68"/>
      <c r="I34" s="68"/>
      <c r="J34" s="68"/>
      <c r="K34" s="68">
        <v>5</v>
      </c>
      <c r="L34" s="89"/>
      <c r="M34" s="68"/>
      <c r="N34" s="68"/>
    </row>
    <row r="35" spans="1:14" ht="13.5">
      <c r="A35" s="17"/>
      <c r="B35" s="43">
        <v>28</v>
      </c>
      <c r="C35" s="48" t="s">
        <v>63</v>
      </c>
      <c r="D35" s="94" t="s">
        <v>149</v>
      </c>
      <c r="E35" s="50" t="s">
        <v>150</v>
      </c>
      <c r="F35" s="50" t="s">
        <v>107</v>
      </c>
      <c r="G35" s="43">
        <f>SUM(H35:N35)</f>
        <v>5</v>
      </c>
      <c r="H35" s="68"/>
      <c r="I35" s="68"/>
      <c r="J35" s="68"/>
      <c r="K35" s="68">
        <v>5</v>
      </c>
      <c r="L35" s="89"/>
      <c r="M35" s="68"/>
      <c r="N35" s="68"/>
    </row>
    <row r="36" spans="1:14" ht="13.5">
      <c r="A36" s="17"/>
      <c r="B36" s="43">
        <v>28</v>
      </c>
      <c r="C36" s="48" t="s">
        <v>63</v>
      </c>
      <c r="D36" s="48" t="s">
        <v>558</v>
      </c>
      <c r="E36" s="50" t="s">
        <v>559</v>
      </c>
      <c r="F36" s="50" t="s">
        <v>107</v>
      </c>
      <c r="G36" s="43">
        <f>SUM(H36:N36)</f>
        <v>5</v>
      </c>
      <c r="H36" s="68"/>
      <c r="I36" s="68"/>
      <c r="J36" s="68"/>
      <c r="K36" s="68">
        <v>5</v>
      </c>
      <c r="L36" s="89"/>
      <c r="M36" s="68"/>
      <c r="N36" s="68"/>
    </row>
    <row r="37" spans="1:14" ht="14.25" thickBot="1">
      <c r="A37" s="2"/>
      <c r="B37" s="49"/>
      <c r="C37" s="90"/>
      <c r="D37" s="45"/>
      <c r="E37" s="91"/>
      <c r="F37" s="44"/>
      <c r="G37" s="45">
        <f>SUM(H37:N37)</f>
        <v>0</v>
      </c>
      <c r="H37" s="49"/>
      <c r="I37" s="95"/>
      <c r="J37" s="49"/>
      <c r="K37" s="95"/>
      <c r="L37" s="49"/>
      <c r="M37" s="95"/>
      <c r="N37" s="95"/>
    </row>
    <row r="38" spans="1:14" ht="13.5">
      <c r="A38" s="17"/>
      <c r="B38" s="37"/>
      <c r="C38" s="18"/>
      <c r="D38" s="17"/>
      <c r="E38" s="17"/>
      <c r="F38" s="17"/>
      <c r="G38" s="37"/>
      <c r="H38" s="17"/>
      <c r="I38" s="17"/>
      <c r="J38" s="17"/>
      <c r="K38" s="17"/>
      <c r="L38" s="17"/>
      <c r="M38" s="17"/>
      <c r="N38" s="17"/>
    </row>
    <row r="39" spans="1:15" ht="24" customHeight="1">
      <c r="A39" s="17"/>
      <c r="B39" s="155" t="s">
        <v>95</v>
      </c>
      <c r="C39" s="155"/>
      <c r="D39" s="155"/>
      <c r="E39" s="155"/>
      <c r="F39" s="155"/>
      <c r="G39" s="155"/>
      <c r="H39" s="155"/>
      <c r="I39" s="155"/>
      <c r="J39" s="17"/>
      <c r="K39" s="17"/>
      <c r="L39" s="17"/>
      <c r="M39" s="149" t="s">
        <v>610</v>
      </c>
      <c r="N39" s="150"/>
      <c r="O39" s="17"/>
    </row>
    <row r="40" spans="1:14" ht="14.25" thickBot="1">
      <c r="A40" s="17"/>
      <c r="B40" s="21"/>
      <c r="C40" s="21"/>
      <c r="D40" s="1"/>
      <c r="E40" s="1"/>
      <c r="F40" s="1"/>
      <c r="G40" s="1"/>
      <c r="H40" s="1"/>
      <c r="I40" s="17"/>
      <c r="J40" s="17"/>
      <c r="K40" s="17"/>
      <c r="L40" s="17"/>
      <c r="M40" s="1"/>
      <c r="N40" s="1"/>
    </row>
    <row r="41" spans="1:14" ht="14.25" thickBot="1">
      <c r="A41" s="2"/>
      <c r="B41" s="153" t="s">
        <v>22</v>
      </c>
      <c r="C41" s="153" t="s">
        <v>97</v>
      </c>
      <c r="D41" s="153" t="s">
        <v>23</v>
      </c>
      <c r="E41" s="153" t="s">
        <v>24</v>
      </c>
      <c r="F41" s="153" t="s">
        <v>25</v>
      </c>
      <c r="G41" s="153" t="s">
        <v>26</v>
      </c>
      <c r="H41" s="29" t="s">
        <v>86</v>
      </c>
      <c r="I41" s="151" t="s">
        <v>87</v>
      </c>
      <c r="J41" s="151"/>
      <c r="K41" s="151"/>
      <c r="L41" s="151"/>
      <c r="M41" s="152"/>
      <c r="N41" s="29" t="s">
        <v>88</v>
      </c>
    </row>
    <row r="42" spans="1:14" ht="14.25" thickBot="1">
      <c r="A42" s="2"/>
      <c r="B42" s="154"/>
      <c r="C42" s="154"/>
      <c r="D42" s="154"/>
      <c r="E42" s="154"/>
      <c r="F42" s="154"/>
      <c r="G42" s="154"/>
      <c r="H42" s="30" t="s">
        <v>27</v>
      </c>
      <c r="I42" s="29" t="s">
        <v>75</v>
      </c>
      <c r="J42" s="31" t="s">
        <v>76</v>
      </c>
      <c r="K42" s="29" t="s">
        <v>77</v>
      </c>
      <c r="L42" s="29" t="s">
        <v>35</v>
      </c>
      <c r="M42" s="31" t="s">
        <v>78</v>
      </c>
      <c r="N42" s="30" t="s">
        <v>79</v>
      </c>
    </row>
    <row r="43" spans="1:14" ht="13.5">
      <c r="A43" s="2"/>
      <c r="B43" s="43">
        <v>1</v>
      </c>
      <c r="C43" s="43"/>
      <c r="D43" s="43" t="s">
        <v>326</v>
      </c>
      <c r="E43" s="41" t="s">
        <v>327</v>
      </c>
      <c r="F43" s="41" t="s">
        <v>62</v>
      </c>
      <c r="G43" s="43">
        <f>SUM(H43:N43)</f>
        <v>76</v>
      </c>
      <c r="H43" s="43"/>
      <c r="I43" s="89"/>
      <c r="J43" s="68"/>
      <c r="K43" s="40">
        <v>38</v>
      </c>
      <c r="L43" s="68">
        <v>38</v>
      </c>
      <c r="M43" s="89"/>
      <c r="N43" s="68"/>
    </row>
    <row r="44" spans="1:14" ht="13.5">
      <c r="A44" s="2"/>
      <c r="B44" s="43">
        <v>1</v>
      </c>
      <c r="C44" s="43" t="s">
        <v>63</v>
      </c>
      <c r="D44" s="43" t="s">
        <v>446</v>
      </c>
      <c r="E44" s="41" t="s">
        <v>447</v>
      </c>
      <c r="F44" s="41" t="s">
        <v>62</v>
      </c>
      <c r="G44" s="43">
        <f>SUM(H44:N44)</f>
        <v>76</v>
      </c>
      <c r="H44" s="43"/>
      <c r="I44" s="89"/>
      <c r="J44" s="68"/>
      <c r="K44" s="40">
        <v>38</v>
      </c>
      <c r="L44" s="68">
        <v>38</v>
      </c>
      <c r="M44" s="89"/>
      <c r="N44" s="68"/>
    </row>
    <row r="45" spans="1:14" ht="13.5">
      <c r="A45" s="2"/>
      <c r="B45" s="43">
        <v>3</v>
      </c>
      <c r="C45" s="43"/>
      <c r="D45" s="43" t="s">
        <v>310</v>
      </c>
      <c r="E45" s="41" t="s">
        <v>311</v>
      </c>
      <c r="F45" s="41" t="s">
        <v>178</v>
      </c>
      <c r="G45" s="43">
        <f>SUM(H45:N45)</f>
        <v>60</v>
      </c>
      <c r="H45" s="43"/>
      <c r="I45" s="89"/>
      <c r="J45" s="68">
        <v>14</v>
      </c>
      <c r="K45" s="40">
        <v>23</v>
      </c>
      <c r="L45" s="68">
        <v>23</v>
      </c>
      <c r="M45" s="89"/>
      <c r="N45" s="68"/>
    </row>
    <row r="46" spans="1:14" ht="13.5">
      <c r="A46" s="2"/>
      <c r="B46" s="48">
        <v>3</v>
      </c>
      <c r="C46" s="48" t="s">
        <v>63</v>
      </c>
      <c r="D46" s="43" t="s">
        <v>302</v>
      </c>
      <c r="E46" s="41" t="s">
        <v>303</v>
      </c>
      <c r="F46" s="41" t="s">
        <v>178</v>
      </c>
      <c r="G46" s="43">
        <f>SUM(H46:N46)</f>
        <v>60</v>
      </c>
      <c r="H46" s="103"/>
      <c r="I46" s="133"/>
      <c r="J46" s="92">
        <v>38</v>
      </c>
      <c r="K46" s="96">
        <v>14</v>
      </c>
      <c r="L46" s="92">
        <v>8</v>
      </c>
      <c r="M46" s="133"/>
      <c r="N46" s="68"/>
    </row>
    <row r="47" spans="1:14" ht="13.5">
      <c r="A47" s="2"/>
      <c r="B47" s="48">
        <v>3</v>
      </c>
      <c r="C47" s="48" t="s">
        <v>63</v>
      </c>
      <c r="D47" s="54" t="s">
        <v>308</v>
      </c>
      <c r="E47" s="82" t="s">
        <v>309</v>
      </c>
      <c r="F47" s="50" t="s">
        <v>178</v>
      </c>
      <c r="G47" s="43">
        <f>SUM(H47:N47)</f>
        <v>60</v>
      </c>
      <c r="H47" s="54"/>
      <c r="I47" s="133"/>
      <c r="J47" s="92">
        <v>14</v>
      </c>
      <c r="K47" s="96">
        <v>23</v>
      </c>
      <c r="L47" s="92">
        <v>23</v>
      </c>
      <c r="M47" s="133"/>
      <c r="N47" s="92"/>
    </row>
    <row r="48" spans="1:14" ht="13.5">
      <c r="A48" s="2"/>
      <c r="B48" s="43">
        <v>3</v>
      </c>
      <c r="C48" s="43" t="s">
        <v>63</v>
      </c>
      <c r="D48" s="43" t="s">
        <v>312</v>
      </c>
      <c r="E48" s="41" t="s">
        <v>313</v>
      </c>
      <c r="F48" s="41" t="s">
        <v>178</v>
      </c>
      <c r="G48" s="43">
        <f>SUM(H48:N48)</f>
        <v>60</v>
      </c>
      <c r="H48" s="68"/>
      <c r="I48" s="89"/>
      <c r="J48" s="68">
        <v>38</v>
      </c>
      <c r="K48" s="89">
        <v>14</v>
      </c>
      <c r="L48" s="68">
        <v>8</v>
      </c>
      <c r="M48" s="40"/>
      <c r="N48" s="68"/>
    </row>
    <row r="49" spans="1:14" ht="13.5">
      <c r="A49" s="2"/>
      <c r="B49" s="43">
        <v>7</v>
      </c>
      <c r="C49" s="43"/>
      <c r="D49" s="68" t="s">
        <v>259</v>
      </c>
      <c r="E49" s="41" t="s">
        <v>260</v>
      </c>
      <c r="F49" s="41" t="s">
        <v>61</v>
      </c>
      <c r="G49" s="43">
        <f>SUM(H49:N49)</f>
        <v>38</v>
      </c>
      <c r="H49" s="68"/>
      <c r="I49" s="89">
        <v>38</v>
      </c>
      <c r="J49" s="68"/>
      <c r="K49" s="40"/>
      <c r="L49" s="68"/>
      <c r="M49" s="89"/>
      <c r="N49" s="68"/>
    </row>
    <row r="50" spans="1:14" ht="13.5">
      <c r="A50" s="2"/>
      <c r="B50" s="48">
        <v>7</v>
      </c>
      <c r="C50" s="48" t="s">
        <v>63</v>
      </c>
      <c r="D50" s="103" t="s">
        <v>230</v>
      </c>
      <c r="E50" s="82" t="s">
        <v>231</v>
      </c>
      <c r="F50" s="50" t="s">
        <v>133</v>
      </c>
      <c r="G50" s="43">
        <f>SUM(H50:N50)</f>
        <v>38</v>
      </c>
      <c r="H50" s="103"/>
      <c r="I50" s="133">
        <v>38</v>
      </c>
      <c r="J50" s="68"/>
      <c r="K50" s="96"/>
      <c r="L50" s="92"/>
      <c r="M50" s="133"/>
      <c r="N50" s="92"/>
    </row>
    <row r="51" spans="1:14" ht="13.5">
      <c r="A51" s="2"/>
      <c r="B51" s="43">
        <v>9</v>
      </c>
      <c r="C51" s="43"/>
      <c r="D51" s="43" t="s">
        <v>271</v>
      </c>
      <c r="E51" s="41" t="s">
        <v>272</v>
      </c>
      <c r="F51" s="41" t="s">
        <v>136</v>
      </c>
      <c r="G51" s="43">
        <f>SUM(H51:N51)</f>
        <v>28</v>
      </c>
      <c r="H51" s="68"/>
      <c r="I51" s="89"/>
      <c r="J51" s="68">
        <v>23</v>
      </c>
      <c r="K51" s="40">
        <v>5</v>
      </c>
      <c r="L51" s="68"/>
      <c r="M51" s="89"/>
      <c r="N51" s="68"/>
    </row>
    <row r="52" spans="1:14" ht="13.5">
      <c r="A52" s="2"/>
      <c r="B52" s="48">
        <v>10</v>
      </c>
      <c r="C52" s="48"/>
      <c r="D52" s="103" t="s">
        <v>199</v>
      </c>
      <c r="E52" s="82" t="s">
        <v>200</v>
      </c>
      <c r="F52" s="50" t="s">
        <v>122</v>
      </c>
      <c r="G52" s="43">
        <f>SUM(H52:N52)</f>
        <v>26</v>
      </c>
      <c r="H52" s="103"/>
      <c r="I52" s="133"/>
      <c r="J52" s="92"/>
      <c r="K52" s="133"/>
      <c r="L52" s="92"/>
      <c r="M52" s="96"/>
      <c r="N52" s="92">
        <v>26</v>
      </c>
    </row>
    <row r="53" spans="1:14" ht="13.5">
      <c r="A53" s="2"/>
      <c r="B53" s="48">
        <v>11</v>
      </c>
      <c r="C53" s="48"/>
      <c r="D53" s="94" t="s">
        <v>351</v>
      </c>
      <c r="E53" s="50" t="s">
        <v>188</v>
      </c>
      <c r="F53" s="50" t="s">
        <v>352</v>
      </c>
      <c r="G53" s="43">
        <f>SUM(H53:N53)</f>
        <v>23</v>
      </c>
      <c r="H53" s="103"/>
      <c r="I53" s="133">
        <v>23</v>
      </c>
      <c r="J53" s="92"/>
      <c r="K53" s="96"/>
      <c r="L53" s="92"/>
      <c r="M53" s="133"/>
      <c r="N53" s="92"/>
    </row>
    <row r="54" spans="1:14" ht="13.5">
      <c r="A54" s="2"/>
      <c r="B54" s="43">
        <v>11</v>
      </c>
      <c r="C54" s="43" t="s">
        <v>63</v>
      </c>
      <c r="D54" s="94" t="s">
        <v>353</v>
      </c>
      <c r="E54" s="50" t="s">
        <v>354</v>
      </c>
      <c r="F54" s="50" t="s">
        <v>352</v>
      </c>
      <c r="G54" s="43">
        <f>SUM(H54:N54)</f>
        <v>23</v>
      </c>
      <c r="H54" s="68"/>
      <c r="I54" s="89">
        <v>23</v>
      </c>
      <c r="J54" s="68"/>
      <c r="K54" s="40"/>
      <c r="L54" s="68"/>
      <c r="M54" s="89"/>
      <c r="N54" s="68"/>
    </row>
    <row r="55" spans="1:14" ht="13.5">
      <c r="A55" s="2"/>
      <c r="B55" s="43">
        <v>11</v>
      </c>
      <c r="C55" s="43" t="s">
        <v>63</v>
      </c>
      <c r="D55" s="48" t="s">
        <v>189</v>
      </c>
      <c r="E55" s="50" t="s">
        <v>190</v>
      </c>
      <c r="F55" s="50" t="s">
        <v>136</v>
      </c>
      <c r="G55" s="43">
        <f>SUM(H55:N55)</f>
        <v>23</v>
      </c>
      <c r="H55" s="68"/>
      <c r="I55" s="89"/>
      <c r="J55" s="68">
        <v>23</v>
      </c>
      <c r="K55" s="40"/>
      <c r="L55" s="68"/>
      <c r="M55" s="89"/>
      <c r="N55" s="68"/>
    </row>
    <row r="56" spans="1:14" ht="13.5">
      <c r="A56" s="2"/>
      <c r="B56" s="43">
        <v>14</v>
      </c>
      <c r="C56" s="43"/>
      <c r="D56" s="48" t="s">
        <v>306</v>
      </c>
      <c r="E56" s="50" t="s">
        <v>307</v>
      </c>
      <c r="F56" s="50" t="s">
        <v>178</v>
      </c>
      <c r="G56" s="43">
        <f>SUM(H56:N56)</f>
        <v>21</v>
      </c>
      <c r="H56" s="43"/>
      <c r="I56" s="68"/>
      <c r="J56" s="68">
        <v>8</v>
      </c>
      <c r="K56" s="40">
        <v>5</v>
      </c>
      <c r="L56" s="68">
        <v>8</v>
      </c>
      <c r="M56" s="89"/>
      <c r="N56" s="68"/>
    </row>
    <row r="57" spans="1:14" ht="13.5">
      <c r="A57" s="2"/>
      <c r="B57" s="43">
        <v>14</v>
      </c>
      <c r="C57" s="43" t="s">
        <v>63</v>
      </c>
      <c r="D57" s="48" t="s">
        <v>318</v>
      </c>
      <c r="E57" s="50" t="s">
        <v>319</v>
      </c>
      <c r="F57" s="50" t="s">
        <v>178</v>
      </c>
      <c r="G57" s="43">
        <f>SUM(H57:N57)</f>
        <v>21</v>
      </c>
      <c r="H57" s="43"/>
      <c r="I57" s="68"/>
      <c r="J57" s="68">
        <v>8</v>
      </c>
      <c r="K57" s="40">
        <v>5</v>
      </c>
      <c r="L57" s="68">
        <v>8</v>
      </c>
      <c r="M57" s="89"/>
      <c r="N57" s="68"/>
    </row>
    <row r="58" spans="1:14" ht="13.5">
      <c r="A58" s="2"/>
      <c r="B58" s="43">
        <v>16</v>
      </c>
      <c r="C58" s="43"/>
      <c r="D58" s="48" t="s">
        <v>322</v>
      </c>
      <c r="E58" s="50" t="s">
        <v>323</v>
      </c>
      <c r="F58" s="50" t="s">
        <v>62</v>
      </c>
      <c r="G58" s="43">
        <f>SUM(H58:N58)</f>
        <v>19</v>
      </c>
      <c r="H58" s="43"/>
      <c r="I58" s="68"/>
      <c r="J58" s="68"/>
      <c r="K58" s="40">
        <v>5</v>
      </c>
      <c r="L58" s="68">
        <v>14</v>
      </c>
      <c r="M58" s="89"/>
      <c r="N58" s="68"/>
    </row>
    <row r="59" spans="1:14" ht="13.5">
      <c r="A59" s="2"/>
      <c r="B59" s="43">
        <v>16</v>
      </c>
      <c r="C59" s="43" t="s">
        <v>63</v>
      </c>
      <c r="D59" s="48" t="s">
        <v>324</v>
      </c>
      <c r="E59" s="50" t="s">
        <v>325</v>
      </c>
      <c r="F59" s="50" t="s">
        <v>62</v>
      </c>
      <c r="G59" s="43">
        <f>SUM(H59:N59)</f>
        <v>19</v>
      </c>
      <c r="H59" s="43"/>
      <c r="I59" s="68"/>
      <c r="J59" s="68"/>
      <c r="K59" s="40">
        <v>5</v>
      </c>
      <c r="L59" s="68">
        <v>14</v>
      </c>
      <c r="M59" s="89"/>
      <c r="N59" s="68"/>
    </row>
    <row r="60" spans="1:14" ht="13.5">
      <c r="A60" s="2"/>
      <c r="B60" s="43">
        <v>18</v>
      </c>
      <c r="C60" s="43"/>
      <c r="D60" s="94" t="s">
        <v>208</v>
      </c>
      <c r="E60" s="50" t="s">
        <v>209</v>
      </c>
      <c r="F60" s="50" t="s">
        <v>207</v>
      </c>
      <c r="G60" s="43">
        <f>SUM(H60:N60)</f>
        <v>18</v>
      </c>
      <c r="H60" s="68"/>
      <c r="I60" s="68">
        <v>14</v>
      </c>
      <c r="J60" s="68"/>
      <c r="K60" s="40"/>
      <c r="L60" s="68"/>
      <c r="M60" s="89"/>
      <c r="N60" s="68">
        <v>4</v>
      </c>
    </row>
    <row r="61" spans="1:14" ht="13.5">
      <c r="A61" s="2"/>
      <c r="B61" s="43">
        <v>19</v>
      </c>
      <c r="C61" s="43"/>
      <c r="D61" s="48" t="s">
        <v>562</v>
      </c>
      <c r="E61" s="50" t="s">
        <v>563</v>
      </c>
      <c r="F61" s="50" t="s">
        <v>300</v>
      </c>
      <c r="G61" s="43">
        <f>SUM(H61:N61)</f>
        <v>16</v>
      </c>
      <c r="H61" s="68"/>
      <c r="I61" s="68"/>
      <c r="J61" s="68"/>
      <c r="K61" s="89"/>
      <c r="L61" s="68"/>
      <c r="M61" s="40"/>
      <c r="N61" s="68">
        <v>16</v>
      </c>
    </row>
    <row r="62" spans="1:14" ht="13.5">
      <c r="A62" s="2"/>
      <c r="B62" s="43">
        <v>20</v>
      </c>
      <c r="C62" s="43"/>
      <c r="D62" s="48" t="s">
        <v>450</v>
      </c>
      <c r="E62" s="50" t="s">
        <v>451</v>
      </c>
      <c r="F62" s="50" t="s">
        <v>178</v>
      </c>
      <c r="G62" s="43">
        <f>SUM(H62:N62)</f>
        <v>14</v>
      </c>
      <c r="H62" s="43"/>
      <c r="I62" s="68"/>
      <c r="J62" s="68"/>
      <c r="K62" s="40">
        <v>14</v>
      </c>
      <c r="L62" s="68"/>
      <c r="M62" s="89"/>
      <c r="N62" s="68"/>
    </row>
    <row r="63" spans="1:14" ht="13.5">
      <c r="A63" s="2"/>
      <c r="B63" s="43">
        <v>20</v>
      </c>
      <c r="C63" s="43" t="s">
        <v>63</v>
      </c>
      <c r="D63" s="48" t="s">
        <v>452</v>
      </c>
      <c r="E63" s="50" t="s">
        <v>453</v>
      </c>
      <c r="F63" s="50" t="s">
        <v>178</v>
      </c>
      <c r="G63" s="43">
        <f>SUM(H63:N63)</f>
        <v>14</v>
      </c>
      <c r="H63" s="43"/>
      <c r="I63" s="68"/>
      <c r="J63" s="68"/>
      <c r="K63" s="40">
        <v>14</v>
      </c>
      <c r="L63" s="68"/>
      <c r="M63" s="89"/>
      <c r="N63" s="68"/>
    </row>
    <row r="64" spans="1:14" ht="13.5">
      <c r="A64" s="2"/>
      <c r="B64" s="43">
        <v>22</v>
      </c>
      <c r="C64" s="43"/>
      <c r="D64" s="48" t="s">
        <v>203</v>
      </c>
      <c r="E64" s="50" t="s">
        <v>204</v>
      </c>
      <c r="F64" s="50" t="s">
        <v>136</v>
      </c>
      <c r="G64" s="43">
        <f>SUM(H64:N64)</f>
        <v>8</v>
      </c>
      <c r="H64" s="43"/>
      <c r="I64" s="68"/>
      <c r="J64" s="68">
        <v>8</v>
      </c>
      <c r="K64" s="40"/>
      <c r="L64" s="68"/>
      <c r="M64" s="89"/>
      <c r="N64" s="68"/>
    </row>
    <row r="65" spans="1:14" ht="13.5">
      <c r="A65" s="2"/>
      <c r="B65" s="43">
        <v>22</v>
      </c>
      <c r="C65" s="43" t="s">
        <v>63</v>
      </c>
      <c r="D65" s="48" t="s">
        <v>320</v>
      </c>
      <c r="E65" s="50" t="s">
        <v>321</v>
      </c>
      <c r="F65" s="50" t="s">
        <v>136</v>
      </c>
      <c r="G65" s="43">
        <f>SUM(H65:N65)</f>
        <v>8</v>
      </c>
      <c r="H65" s="43"/>
      <c r="I65" s="68"/>
      <c r="J65" s="68">
        <v>8</v>
      </c>
      <c r="K65" s="40"/>
      <c r="L65" s="68"/>
      <c r="M65" s="89"/>
      <c r="N65" s="68"/>
    </row>
    <row r="66" spans="1:14" ht="13.5">
      <c r="A66" s="2"/>
      <c r="B66" s="48">
        <v>22</v>
      </c>
      <c r="C66" s="48" t="s">
        <v>63</v>
      </c>
      <c r="D66" s="48" t="s">
        <v>454</v>
      </c>
      <c r="E66" s="50" t="s">
        <v>455</v>
      </c>
      <c r="F66" s="50" t="s">
        <v>178</v>
      </c>
      <c r="G66" s="43">
        <f>SUM(H66:N66)</f>
        <v>8</v>
      </c>
      <c r="H66" s="48"/>
      <c r="I66" s="68"/>
      <c r="J66" s="68"/>
      <c r="K66" s="40">
        <v>8</v>
      </c>
      <c r="L66" s="68"/>
      <c r="M66" s="89"/>
      <c r="N66" s="68"/>
    </row>
    <row r="67" spans="1:14" ht="13.5">
      <c r="A67" s="2"/>
      <c r="B67" s="48">
        <v>22</v>
      </c>
      <c r="C67" s="48" t="s">
        <v>63</v>
      </c>
      <c r="D67" s="48" t="s">
        <v>456</v>
      </c>
      <c r="E67" s="50" t="s">
        <v>457</v>
      </c>
      <c r="F67" s="50" t="s">
        <v>178</v>
      </c>
      <c r="G67" s="43">
        <f>SUM(H67:N67)</f>
        <v>8</v>
      </c>
      <c r="H67" s="48"/>
      <c r="I67" s="68"/>
      <c r="J67" s="68"/>
      <c r="K67" s="40">
        <v>8</v>
      </c>
      <c r="L67" s="68"/>
      <c r="M67" s="89"/>
      <c r="N67" s="68"/>
    </row>
    <row r="68" spans="1:14" ht="13.5">
      <c r="A68" s="2"/>
      <c r="B68" s="48">
        <v>26</v>
      </c>
      <c r="C68" s="48"/>
      <c r="D68" s="94" t="s">
        <v>608</v>
      </c>
      <c r="E68" s="50" t="s">
        <v>609</v>
      </c>
      <c r="F68" s="50" t="s">
        <v>70</v>
      </c>
      <c r="G68" s="43">
        <f>SUM(H68:N68)</f>
        <v>6</v>
      </c>
      <c r="H68" s="94"/>
      <c r="I68" s="68"/>
      <c r="J68" s="68"/>
      <c r="K68" s="89"/>
      <c r="L68" s="68"/>
      <c r="M68" s="89"/>
      <c r="N68" s="68">
        <v>6</v>
      </c>
    </row>
    <row r="69" spans="1:14" ht="13.5">
      <c r="A69" s="2"/>
      <c r="B69" s="48">
        <v>27</v>
      </c>
      <c r="C69" s="48"/>
      <c r="D69" s="48" t="s">
        <v>448</v>
      </c>
      <c r="E69" s="50" t="s">
        <v>449</v>
      </c>
      <c r="F69" s="50" t="s">
        <v>136</v>
      </c>
      <c r="G69" s="43">
        <f>SUM(H69:N69)</f>
        <v>5</v>
      </c>
      <c r="H69" s="94"/>
      <c r="I69" s="68"/>
      <c r="J69" s="68"/>
      <c r="K69" s="40">
        <v>5</v>
      </c>
      <c r="L69" s="68"/>
      <c r="M69" s="89"/>
      <c r="N69" s="68"/>
    </row>
    <row r="70" spans="1:14" ht="13.5">
      <c r="A70" s="2"/>
      <c r="B70" s="48">
        <v>27</v>
      </c>
      <c r="C70" s="48" t="s">
        <v>63</v>
      </c>
      <c r="D70" s="54" t="s">
        <v>458</v>
      </c>
      <c r="E70" s="82" t="s">
        <v>459</v>
      </c>
      <c r="F70" s="50" t="s">
        <v>62</v>
      </c>
      <c r="G70" s="43">
        <f>SUM(H70:N70)</f>
        <v>5</v>
      </c>
      <c r="H70" s="54"/>
      <c r="I70" s="133"/>
      <c r="J70" s="92"/>
      <c r="K70" s="96">
        <v>5</v>
      </c>
      <c r="L70" s="92"/>
      <c r="M70" s="133"/>
      <c r="N70" s="92"/>
    </row>
    <row r="71" spans="1:14" ht="13.5">
      <c r="A71" s="2"/>
      <c r="B71" s="48">
        <v>27</v>
      </c>
      <c r="C71" s="48" t="s">
        <v>63</v>
      </c>
      <c r="D71" s="54" t="s">
        <v>460</v>
      </c>
      <c r="E71" s="82" t="s">
        <v>461</v>
      </c>
      <c r="F71" s="50" t="s">
        <v>62</v>
      </c>
      <c r="G71" s="43">
        <f>SUM(H71:N71)</f>
        <v>5</v>
      </c>
      <c r="H71" s="54"/>
      <c r="I71" s="133"/>
      <c r="J71" s="92"/>
      <c r="K71" s="96">
        <v>5</v>
      </c>
      <c r="L71" s="92"/>
      <c r="M71" s="133"/>
      <c r="N71" s="92"/>
    </row>
    <row r="72" spans="1:14" ht="13.5">
      <c r="A72" s="2"/>
      <c r="B72" s="48">
        <v>30</v>
      </c>
      <c r="C72" s="48"/>
      <c r="D72" s="103" t="s">
        <v>346</v>
      </c>
      <c r="E72" s="201" t="s">
        <v>347</v>
      </c>
      <c r="F72" s="141" t="s">
        <v>70</v>
      </c>
      <c r="G72" s="43">
        <f>SUM(H72:N72)</f>
        <v>4</v>
      </c>
      <c r="H72" s="103"/>
      <c r="I72" s="133"/>
      <c r="J72" s="92"/>
      <c r="K72" s="133"/>
      <c r="L72" s="92"/>
      <c r="M72" s="133"/>
      <c r="N72" s="92">
        <v>4</v>
      </c>
    </row>
    <row r="73" spans="1:14" ht="13.5">
      <c r="A73" s="2"/>
      <c r="B73" s="48">
        <v>30</v>
      </c>
      <c r="C73" s="48" t="s">
        <v>63</v>
      </c>
      <c r="D73" s="103" t="s">
        <v>149</v>
      </c>
      <c r="E73" s="82" t="s">
        <v>150</v>
      </c>
      <c r="F73" s="50" t="s">
        <v>107</v>
      </c>
      <c r="G73" s="43">
        <f>SUM(H73:N73)</f>
        <v>4</v>
      </c>
      <c r="H73" s="103"/>
      <c r="I73" s="133"/>
      <c r="J73" s="92"/>
      <c r="K73" s="133"/>
      <c r="L73" s="92"/>
      <c r="M73" s="133"/>
      <c r="N73" s="92">
        <v>4</v>
      </c>
    </row>
    <row r="74" spans="1:14" ht="13.5">
      <c r="A74" s="2"/>
      <c r="B74" s="48">
        <v>30</v>
      </c>
      <c r="C74" s="48" t="s">
        <v>63</v>
      </c>
      <c r="D74" s="103" t="s">
        <v>251</v>
      </c>
      <c r="E74" s="82" t="s">
        <v>252</v>
      </c>
      <c r="F74" s="50" t="s">
        <v>122</v>
      </c>
      <c r="G74" s="43">
        <f>SUM(H74:N74)</f>
        <v>4</v>
      </c>
      <c r="H74" s="103"/>
      <c r="I74" s="133"/>
      <c r="J74" s="92"/>
      <c r="K74" s="133"/>
      <c r="L74" s="92"/>
      <c r="M74" s="133"/>
      <c r="N74" s="92">
        <v>4</v>
      </c>
    </row>
    <row r="75" spans="1:14" ht="14.25" thickBot="1">
      <c r="A75" s="2"/>
      <c r="B75" s="36"/>
      <c r="C75" s="45"/>
      <c r="D75" s="45"/>
      <c r="E75" s="44"/>
      <c r="F75" s="41"/>
      <c r="G75" s="43"/>
      <c r="H75" s="45"/>
      <c r="I75" s="96"/>
      <c r="J75" s="45"/>
      <c r="K75" s="96"/>
      <c r="L75" s="45"/>
      <c r="M75" s="96"/>
      <c r="N75" s="45"/>
    </row>
    <row r="76" spans="1:14" ht="13.5">
      <c r="A76" s="17"/>
      <c r="B76" s="18"/>
      <c r="C76" s="18"/>
      <c r="D76" s="17"/>
      <c r="E76" s="17"/>
      <c r="F76" s="97"/>
      <c r="G76" s="97"/>
      <c r="H76" s="17"/>
      <c r="I76" s="97"/>
      <c r="J76" s="17"/>
      <c r="K76" s="97"/>
      <c r="L76" s="17"/>
      <c r="M76" s="97"/>
      <c r="N76" s="17"/>
    </row>
    <row r="77" spans="1:14" ht="24" customHeight="1">
      <c r="A77" s="17"/>
      <c r="B77" s="155" t="s">
        <v>96</v>
      </c>
      <c r="C77" s="156"/>
      <c r="D77" s="156"/>
      <c r="E77" s="156"/>
      <c r="F77" s="156"/>
      <c r="G77" s="156"/>
      <c r="H77" s="156"/>
      <c r="I77" s="156"/>
      <c r="J77" s="17"/>
      <c r="K77" s="17"/>
      <c r="L77" s="17"/>
      <c r="M77" s="149" t="s">
        <v>610</v>
      </c>
      <c r="N77" s="150"/>
    </row>
    <row r="78" spans="1:14" ht="14.25" thickBot="1">
      <c r="A78" s="17"/>
      <c r="B78" s="21"/>
      <c r="C78" s="21"/>
      <c r="D78" s="1"/>
      <c r="E78" s="1"/>
      <c r="F78" s="1"/>
      <c r="G78" s="1"/>
      <c r="H78" s="1"/>
      <c r="I78" s="17"/>
      <c r="J78" s="17"/>
      <c r="K78" s="17"/>
      <c r="L78" s="17"/>
      <c r="M78" s="1"/>
      <c r="N78" s="1"/>
    </row>
    <row r="79" spans="1:14" ht="14.25" thickBot="1">
      <c r="A79" s="2"/>
      <c r="B79" s="153" t="s">
        <v>22</v>
      </c>
      <c r="C79" s="153" t="s">
        <v>97</v>
      </c>
      <c r="D79" s="153" t="s">
        <v>23</v>
      </c>
      <c r="E79" s="153" t="s">
        <v>24</v>
      </c>
      <c r="F79" s="153" t="s">
        <v>25</v>
      </c>
      <c r="G79" s="153" t="s">
        <v>26</v>
      </c>
      <c r="H79" s="29" t="s">
        <v>86</v>
      </c>
      <c r="I79" s="151" t="s">
        <v>87</v>
      </c>
      <c r="J79" s="151"/>
      <c r="K79" s="151"/>
      <c r="L79" s="151"/>
      <c r="M79" s="152"/>
      <c r="N79" s="29" t="s">
        <v>88</v>
      </c>
    </row>
    <row r="80" spans="1:14" ht="14.25" thickBot="1">
      <c r="A80" s="2"/>
      <c r="B80" s="154"/>
      <c r="C80" s="154"/>
      <c r="D80" s="154"/>
      <c r="E80" s="154"/>
      <c r="F80" s="154"/>
      <c r="G80" s="154"/>
      <c r="H80" s="30" t="s">
        <v>27</v>
      </c>
      <c r="I80" s="29" t="s">
        <v>75</v>
      </c>
      <c r="J80" s="31" t="s">
        <v>76</v>
      </c>
      <c r="K80" s="29" t="s">
        <v>77</v>
      </c>
      <c r="L80" s="29" t="s">
        <v>35</v>
      </c>
      <c r="M80" s="31" t="s">
        <v>78</v>
      </c>
      <c r="N80" s="30" t="s">
        <v>79</v>
      </c>
    </row>
    <row r="81" spans="1:14" ht="13.5">
      <c r="A81" s="2"/>
      <c r="B81" s="48">
        <v>1</v>
      </c>
      <c r="C81" s="48"/>
      <c r="D81" s="48" t="s">
        <v>458</v>
      </c>
      <c r="E81" s="50" t="s">
        <v>459</v>
      </c>
      <c r="F81" s="50" t="s">
        <v>62</v>
      </c>
      <c r="G81" s="43">
        <f aca="true" t="shared" si="0" ref="G81:G89">SUM(H81:N81)</f>
        <v>38</v>
      </c>
      <c r="H81" s="48"/>
      <c r="I81" s="68"/>
      <c r="J81" s="68"/>
      <c r="K81" s="89"/>
      <c r="L81" s="68">
        <v>38</v>
      </c>
      <c r="M81" s="89"/>
      <c r="N81" s="68"/>
    </row>
    <row r="82" spans="1:14" ht="13.5">
      <c r="A82" s="2"/>
      <c r="B82" s="48">
        <v>1</v>
      </c>
      <c r="C82" s="48" t="s">
        <v>63</v>
      </c>
      <c r="D82" s="48" t="s">
        <v>460</v>
      </c>
      <c r="E82" s="50" t="s">
        <v>461</v>
      </c>
      <c r="F82" s="50" t="s">
        <v>62</v>
      </c>
      <c r="G82" s="43">
        <f t="shared" si="0"/>
        <v>38</v>
      </c>
      <c r="H82" s="48"/>
      <c r="I82" s="68"/>
      <c r="J82" s="68"/>
      <c r="K82" s="89"/>
      <c r="L82" s="68">
        <v>38</v>
      </c>
      <c r="M82" s="89"/>
      <c r="N82" s="68"/>
    </row>
    <row r="83" spans="1:14" ht="13.5">
      <c r="A83" s="2"/>
      <c r="B83" s="48">
        <v>3</v>
      </c>
      <c r="C83" s="48"/>
      <c r="D83" s="48" t="s">
        <v>271</v>
      </c>
      <c r="E83" s="50" t="s">
        <v>272</v>
      </c>
      <c r="F83" s="50" t="s">
        <v>136</v>
      </c>
      <c r="G83" s="43">
        <f t="shared" si="0"/>
        <v>23</v>
      </c>
      <c r="H83" s="48"/>
      <c r="I83" s="68"/>
      <c r="J83" s="68"/>
      <c r="K83" s="89"/>
      <c r="L83" s="68">
        <v>23</v>
      </c>
      <c r="M83" s="89"/>
      <c r="N83" s="68"/>
    </row>
    <row r="84" spans="1:14" ht="13.5">
      <c r="A84" s="2"/>
      <c r="B84" s="48">
        <v>3</v>
      </c>
      <c r="C84" s="48" t="s">
        <v>63</v>
      </c>
      <c r="D84" s="48" t="s">
        <v>448</v>
      </c>
      <c r="E84" s="50" t="s">
        <v>449</v>
      </c>
      <c r="F84" s="50" t="s">
        <v>136</v>
      </c>
      <c r="G84" s="43">
        <f t="shared" si="0"/>
        <v>23</v>
      </c>
      <c r="H84" s="48"/>
      <c r="I84" s="68"/>
      <c r="J84" s="68"/>
      <c r="K84" s="89"/>
      <c r="L84" s="68">
        <v>23</v>
      </c>
      <c r="M84" s="89"/>
      <c r="N84" s="68"/>
    </row>
    <row r="85" spans="1:14" ht="13.5">
      <c r="A85" s="2"/>
      <c r="B85" s="48">
        <v>5</v>
      </c>
      <c r="C85" s="48"/>
      <c r="D85" s="48" t="s">
        <v>454</v>
      </c>
      <c r="E85" s="50" t="s">
        <v>455</v>
      </c>
      <c r="F85" s="50" t="s">
        <v>178</v>
      </c>
      <c r="G85" s="43">
        <f t="shared" si="0"/>
        <v>14</v>
      </c>
      <c r="H85" s="48"/>
      <c r="I85" s="68"/>
      <c r="J85" s="68"/>
      <c r="K85" s="89"/>
      <c r="L85" s="68">
        <v>14</v>
      </c>
      <c r="M85" s="89"/>
      <c r="N85" s="68"/>
    </row>
    <row r="86" spans="1:14" ht="13.5">
      <c r="A86" s="2"/>
      <c r="B86" s="48">
        <v>5</v>
      </c>
      <c r="C86" s="48" t="s">
        <v>63</v>
      </c>
      <c r="D86" s="48" t="s">
        <v>456</v>
      </c>
      <c r="E86" s="50" t="s">
        <v>457</v>
      </c>
      <c r="F86" s="50" t="s">
        <v>178</v>
      </c>
      <c r="G86" s="43">
        <f t="shared" si="0"/>
        <v>14</v>
      </c>
      <c r="H86" s="48"/>
      <c r="I86" s="68"/>
      <c r="J86" s="68"/>
      <c r="K86" s="89"/>
      <c r="L86" s="68">
        <v>14</v>
      </c>
      <c r="M86" s="89"/>
      <c r="N86" s="68"/>
    </row>
    <row r="87" spans="1:14" ht="13.5">
      <c r="A87" s="2"/>
      <c r="B87" s="48">
        <v>5</v>
      </c>
      <c r="C87" s="48" t="s">
        <v>63</v>
      </c>
      <c r="D87" s="48" t="s">
        <v>450</v>
      </c>
      <c r="E87" s="50" t="s">
        <v>451</v>
      </c>
      <c r="F87" s="50" t="s">
        <v>178</v>
      </c>
      <c r="G87" s="43">
        <f t="shared" si="0"/>
        <v>14</v>
      </c>
      <c r="H87" s="48"/>
      <c r="I87" s="68"/>
      <c r="J87" s="68"/>
      <c r="K87" s="89"/>
      <c r="L87" s="68">
        <v>14</v>
      </c>
      <c r="M87" s="89"/>
      <c r="N87" s="68"/>
    </row>
    <row r="88" spans="1:14" ht="13.5">
      <c r="A88" s="2"/>
      <c r="B88" s="48">
        <v>5</v>
      </c>
      <c r="C88" s="48" t="s">
        <v>63</v>
      </c>
      <c r="D88" s="48" t="s">
        <v>452</v>
      </c>
      <c r="E88" s="50" t="s">
        <v>453</v>
      </c>
      <c r="F88" s="50" t="s">
        <v>178</v>
      </c>
      <c r="G88" s="43">
        <f t="shared" si="0"/>
        <v>14</v>
      </c>
      <c r="H88" s="48"/>
      <c r="I88" s="68"/>
      <c r="J88" s="68"/>
      <c r="K88" s="89"/>
      <c r="L88" s="68">
        <v>14</v>
      </c>
      <c r="M88" s="89"/>
      <c r="N88" s="68"/>
    </row>
    <row r="89" spans="1:14" ht="14.25" thickBot="1">
      <c r="A89" s="2"/>
      <c r="B89" s="30"/>
      <c r="C89" s="98"/>
      <c r="D89" s="45"/>
      <c r="E89" s="44"/>
      <c r="F89" s="44"/>
      <c r="G89" s="45">
        <f t="shared" si="0"/>
        <v>0</v>
      </c>
      <c r="H89" s="45"/>
      <c r="I89" s="45"/>
      <c r="J89" s="45"/>
      <c r="K89" s="93"/>
      <c r="L89" s="45"/>
      <c r="M89" s="45"/>
      <c r="N89" s="93"/>
    </row>
    <row r="91" spans="2:9" ht="13.5">
      <c r="B91" s="33" t="s">
        <v>348</v>
      </c>
      <c r="D91" s="15"/>
      <c r="E91" s="15"/>
      <c r="F91" s="15"/>
      <c r="G91" s="15"/>
      <c r="H91" s="15"/>
      <c r="I91" s="15"/>
    </row>
    <row r="92" spans="4:8" ht="13.5">
      <c r="D92" s="15"/>
      <c r="E92" s="15"/>
      <c r="F92" s="15"/>
      <c r="G92" s="15"/>
      <c r="H92" s="15"/>
    </row>
    <row r="93" spans="4:8" ht="13.5">
      <c r="D93" s="15"/>
      <c r="E93" s="15"/>
      <c r="F93" s="15"/>
      <c r="G93" s="15"/>
      <c r="H93" s="15"/>
    </row>
    <row r="94" spans="4:5" ht="13.5">
      <c r="D94" s="17"/>
      <c r="E94" s="17"/>
    </row>
    <row r="95" ht="13.5">
      <c r="I95" s="99"/>
    </row>
  </sheetData>
  <sheetProtection/>
  <mergeCells count="27">
    <mergeCell ref="B41:B42"/>
    <mergeCell ref="G4:G5"/>
    <mergeCell ref="I4:M4"/>
    <mergeCell ref="M2:N2"/>
    <mergeCell ref="D41:D42"/>
    <mergeCell ref="E41:E42"/>
    <mergeCell ref="M39:N39"/>
    <mergeCell ref="B2:K2"/>
    <mergeCell ref="B4:B5"/>
    <mergeCell ref="C4:C5"/>
    <mergeCell ref="D4:D5"/>
    <mergeCell ref="E4:E5"/>
    <mergeCell ref="F4:F5"/>
    <mergeCell ref="B79:B80"/>
    <mergeCell ref="C79:C80"/>
    <mergeCell ref="D79:D80"/>
    <mergeCell ref="B39:I39"/>
    <mergeCell ref="B77:I77"/>
    <mergeCell ref="F41:F42"/>
    <mergeCell ref="G41:G42"/>
    <mergeCell ref="I41:M41"/>
    <mergeCell ref="C41:C42"/>
    <mergeCell ref="M77:N77"/>
    <mergeCell ref="F79:F80"/>
    <mergeCell ref="G79:G80"/>
    <mergeCell ref="I79:M79"/>
    <mergeCell ref="E79:E80"/>
  </mergeCells>
  <printOptions/>
  <pageMargins left="0.2362204724409449" right="0.35433070866141736" top="0.5118110236220472" bottom="0.984251968503937" header="0.2362204724409449" footer="0.5118110236220472"/>
  <pageSetup fitToHeight="0" fitToWidth="1" horizontalDpi="600" verticalDpi="600" orientation="portrait" paperSize="9" scale="69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O126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6.125" style="0" customWidth="1"/>
    <col min="3" max="3" width="5.625" style="0" customWidth="1"/>
    <col min="4" max="4" width="10.375" style="81" customWidth="1"/>
    <col min="5" max="5" width="12.125" style="0" customWidth="1"/>
    <col min="6" max="6" width="13.125" style="0" customWidth="1"/>
    <col min="7" max="7" width="9.00390625" style="0" customWidth="1"/>
    <col min="8" max="8" width="9.25390625" style="0" customWidth="1"/>
    <col min="9" max="9" width="12.625" style="0" customWidth="1"/>
    <col min="10" max="10" width="12.375" style="0" customWidth="1"/>
    <col min="11" max="11" width="10.625" style="0" customWidth="1"/>
    <col min="12" max="12" width="10.375" style="0" customWidth="1"/>
    <col min="13" max="13" width="10.625" style="0" customWidth="1"/>
    <col min="14" max="14" width="11.00390625" style="0" customWidth="1"/>
  </cols>
  <sheetData>
    <row r="2" spans="2:11" ht="24" customHeight="1">
      <c r="B2" s="156" t="s">
        <v>50</v>
      </c>
      <c r="C2" s="156"/>
      <c r="D2" s="156"/>
      <c r="E2" s="156"/>
      <c r="F2" s="156"/>
      <c r="G2" s="156"/>
      <c r="H2" s="156"/>
      <c r="I2" s="156"/>
      <c r="J2" s="15"/>
      <c r="K2" s="15"/>
    </row>
    <row r="3" spans="2:14" ht="14.25" thickBot="1">
      <c r="B3" s="1"/>
      <c r="C3" s="1"/>
      <c r="D3" s="69"/>
      <c r="E3" s="1"/>
      <c r="F3" s="1"/>
      <c r="G3" s="1"/>
      <c r="H3" s="1"/>
      <c r="I3" s="1"/>
      <c r="J3" s="21" t="s">
        <v>601</v>
      </c>
      <c r="K3" s="17"/>
      <c r="L3" s="17"/>
      <c r="M3" s="17"/>
      <c r="N3" s="17"/>
    </row>
    <row r="4" spans="1:15" ht="14.25" thickBot="1">
      <c r="A4" s="2"/>
      <c r="B4" s="153" t="s">
        <v>22</v>
      </c>
      <c r="C4" s="153" t="s">
        <v>110</v>
      </c>
      <c r="D4" s="158" t="s">
        <v>23</v>
      </c>
      <c r="E4" s="153" t="s">
        <v>24</v>
      </c>
      <c r="F4" s="153" t="s">
        <v>25</v>
      </c>
      <c r="G4" s="153" t="s">
        <v>26</v>
      </c>
      <c r="H4" s="29" t="s">
        <v>86</v>
      </c>
      <c r="I4" s="157" t="s">
        <v>87</v>
      </c>
      <c r="J4" s="152"/>
      <c r="K4" s="19"/>
      <c r="L4" s="18"/>
      <c r="M4" s="18"/>
      <c r="N4" s="17"/>
      <c r="O4" s="17"/>
    </row>
    <row r="5" spans="1:15" ht="14.25" thickBot="1">
      <c r="A5" s="2"/>
      <c r="B5" s="154"/>
      <c r="C5" s="154"/>
      <c r="D5" s="159"/>
      <c r="E5" s="154"/>
      <c r="F5" s="154"/>
      <c r="G5" s="154"/>
      <c r="H5" s="30" t="s">
        <v>27</v>
      </c>
      <c r="I5" s="29" t="s">
        <v>59</v>
      </c>
      <c r="J5" s="31" t="s">
        <v>60</v>
      </c>
      <c r="K5" s="17"/>
      <c r="L5" s="17"/>
      <c r="M5" s="17"/>
      <c r="N5" s="17"/>
      <c r="O5" s="17"/>
    </row>
    <row r="6" spans="1:15" ht="13.5">
      <c r="A6" s="17"/>
      <c r="B6" s="35">
        <v>1</v>
      </c>
      <c r="C6" s="47"/>
      <c r="D6" s="124" t="s">
        <v>151</v>
      </c>
      <c r="E6" s="53" t="s">
        <v>157</v>
      </c>
      <c r="F6" s="53" t="s">
        <v>106</v>
      </c>
      <c r="G6" s="43">
        <f aca="true" t="shared" si="0" ref="G6:G52">SUM(H6:J6)</f>
        <v>149</v>
      </c>
      <c r="H6" s="147">
        <v>81</v>
      </c>
      <c r="I6" s="137"/>
      <c r="J6" s="124">
        <v>68</v>
      </c>
      <c r="K6" s="20"/>
      <c r="L6" s="17"/>
      <c r="M6" s="17"/>
      <c r="N6" s="17"/>
      <c r="O6" s="17"/>
    </row>
    <row r="7" spans="1:15" ht="13.5">
      <c r="A7" s="17"/>
      <c r="B7" s="43">
        <v>2</v>
      </c>
      <c r="C7" s="54"/>
      <c r="D7" s="68" t="s">
        <v>593</v>
      </c>
      <c r="E7" s="42" t="s">
        <v>594</v>
      </c>
      <c r="F7" s="41" t="s">
        <v>133</v>
      </c>
      <c r="G7" s="43">
        <f t="shared" si="0"/>
        <v>135</v>
      </c>
      <c r="H7" s="68">
        <v>135</v>
      </c>
      <c r="I7" s="94"/>
      <c r="J7" s="68"/>
      <c r="K7" s="17"/>
      <c r="L7" s="17"/>
      <c r="M7" s="17"/>
      <c r="N7" s="17"/>
      <c r="O7" s="17"/>
    </row>
    <row r="8" spans="1:15" ht="13.5">
      <c r="A8" s="17"/>
      <c r="B8" s="43">
        <v>3</v>
      </c>
      <c r="C8" s="54"/>
      <c r="D8" s="68" t="s">
        <v>365</v>
      </c>
      <c r="E8" s="41" t="s">
        <v>366</v>
      </c>
      <c r="F8" s="46" t="s">
        <v>133</v>
      </c>
      <c r="G8" s="43">
        <f t="shared" si="0"/>
        <v>96</v>
      </c>
      <c r="H8" s="68">
        <v>30</v>
      </c>
      <c r="I8" s="94">
        <v>51</v>
      </c>
      <c r="J8" s="68">
        <v>15</v>
      </c>
      <c r="K8" s="17"/>
      <c r="L8" s="17"/>
      <c r="M8" s="17"/>
      <c r="N8" s="17"/>
      <c r="O8" s="17"/>
    </row>
    <row r="9" spans="1:15" ht="13.5">
      <c r="A9" s="17"/>
      <c r="B9" s="43">
        <v>4</v>
      </c>
      <c r="C9" s="48"/>
      <c r="D9" s="124" t="s">
        <v>577</v>
      </c>
      <c r="E9" s="41" t="s">
        <v>578</v>
      </c>
      <c r="F9" s="41" t="s">
        <v>122</v>
      </c>
      <c r="G9" s="43">
        <f t="shared" si="0"/>
        <v>47</v>
      </c>
      <c r="H9" s="68">
        <v>6</v>
      </c>
      <c r="I9" s="92"/>
      <c r="J9" s="124">
        <v>41</v>
      </c>
      <c r="K9" s="17"/>
      <c r="L9" s="17"/>
      <c r="M9" s="17"/>
      <c r="N9" s="17"/>
      <c r="O9" s="17"/>
    </row>
    <row r="10" spans="1:15" ht="13.5">
      <c r="A10" s="17"/>
      <c r="B10" s="43">
        <v>5</v>
      </c>
      <c r="C10" s="43"/>
      <c r="D10" s="68" t="s">
        <v>356</v>
      </c>
      <c r="E10" s="42" t="s">
        <v>235</v>
      </c>
      <c r="F10" s="41" t="s">
        <v>352</v>
      </c>
      <c r="G10" s="43">
        <f t="shared" si="0"/>
        <v>40</v>
      </c>
      <c r="H10" s="68"/>
      <c r="I10" s="68">
        <v>31</v>
      </c>
      <c r="J10" s="92">
        <v>9</v>
      </c>
      <c r="K10" s="17"/>
      <c r="L10" s="17"/>
      <c r="M10" s="17"/>
      <c r="N10" s="17"/>
      <c r="O10" s="17"/>
    </row>
    <row r="11" spans="1:15" ht="13.5">
      <c r="A11" s="17"/>
      <c r="B11" s="43">
        <v>6</v>
      </c>
      <c r="C11" s="43"/>
      <c r="D11" s="148" t="s">
        <v>575</v>
      </c>
      <c r="E11" s="41" t="s">
        <v>576</v>
      </c>
      <c r="F11" s="41" t="s">
        <v>566</v>
      </c>
      <c r="G11" s="43">
        <f t="shared" si="0"/>
        <v>39</v>
      </c>
      <c r="H11" s="68">
        <v>30</v>
      </c>
      <c r="I11" s="137"/>
      <c r="J11" s="68">
        <v>9</v>
      </c>
      <c r="K11" s="17"/>
      <c r="L11" s="17"/>
      <c r="M11" s="17"/>
      <c r="N11" s="17"/>
      <c r="O11" s="17"/>
    </row>
    <row r="12" spans="1:15" ht="13.5">
      <c r="A12" s="17"/>
      <c r="B12" s="43">
        <v>7</v>
      </c>
      <c r="C12" s="47"/>
      <c r="D12" s="43" t="s">
        <v>128</v>
      </c>
      <c r="E12" s="41" t="s">
        <v>125</v>
      </c>
      <c r="F12" s="50" t="s">
        <v>122</v>
      </c>
      <c r="G12" s="43">
        <f t="shared" si="0"/>
        <v>32</v>
      </c>
      <c r="H12" s="68">
        <v>17</v>
      </c>
      <c r="I12" s="94"/>
      <c r="J12" s="68">
        <v>15</v>
      </c>
      <c r="K12" s="17"/>
      <c r="L12" s="17"/>
      <c r="M12" s="17"/>
      <c r="N12" s="17"/>
      <c r="O12" s="17"/>
    </row>
    <row r="13" spans="1:15" ht="13.5">
      <c r="A13" s="17"/>
      <c r="B13" s="43">
        <v>8</v>
      </c>
      <c r="C13" s="54"/>
      <c r="D13" s="43" t="s">
        <v>158</v>
      </c>
      <c r="E13" s="41" t="s">
        <v>172</v>
      </c>
      <c r="F13" s="41" t="s">
        <v>133</v>
      </c>
      <c r="G13" s="43">
        <f t="shared" si="0"/>
        <v>30</v>
      </c>
      <c r="H13" s="68">
        <v>30</v>
      </c>
      <c r="I13" s="94"/>
      <c r="J13" s="68"/>
      <c r="K13" s="17"/>
      <c r="L13" s="17"/>
      <c r="M13" s="17"/>
      <c r="N13" s="17"/>
      <c r="O13" s="17"/>
    </row>
    <row r="14" spans="1:15" ht="13.5">
      <c r="A14" s="17"/>
      <c r="B14" s="43">
        <v>9</v>
      </c>
      <c r="C14" s="43"/>
      <c r="D14" s="68" t="s">
        <v>363</v>
      </c>
      <c r="E14" s="41" t="s">
        <v>364</v>
      </c>
      <c r="F14" s="46" t="s">
        <v>352</v>
      </c>
      <c r="G14" s="43">
        <f t="shared" si="0"/>
        <v>27</v>
      </c>
      <c r="H14" s="68"/>
      <c r="I14" s="68">
        <v>18</v>
      </c>
      <c r="J14" s="68">
        <v>9</v>
      </c>
      <c r="K14" s="20"/>
      <c r="L14" s="17"/>
      <c r="M14" s="17"/>
      <c r="N14" s="17"/>
      <c r="O14" s="17"/>
    </row>
    <row r="15" spans="1:15" ht="13.5">
      <c r="A15" s="17"/>
      <c r="B15" s="43">
        <v>10</v>
      </c>
      <c r="C15" s="43"/>
      <c r="D15" s="68" t="s">
        <v>414</v>
      </c>
      <c r="E15" s="41" t="s">
        <v>415</v>
      </c>
      <c r="F15" s="46" t="s">
        <v>70</v>
      </c>
      <c r="G15" s="43">
        <f t="shared" si="0"/>
        <v>26</v>
      </c>
      <c r="H15" s="68">
        <v>11</v>
      </c>
      <c r="I15" s="68"/>
      <c r="J15" s="68">
        <v>15</v>
      </c>
      <c r="K15" s="20"/>
      <c r="L15" s="17"/>
      <c r="M15" s="17"/>
      <c r="N15" s="17"/>
      <c r="O15" s="17"/>
    </row>
    <row r="16" spans="1:10" ht="13.5">
      <c r="A16" s="17"/>
      <c r="B16" s="59">
        <v>10</v>
      </c>
      <c r="C16" s="57" t="s">
        <v>63</v>
      </c>
      <c r="D16" s="68" t="s">
        <v>255</v>
      </c>
      <c r="E16" s="41" t="s">
        <v>256</v>
      </c>
      <c r="F16" s="41" t="s">
        <v>257</v>
      </c>
      <c r="G16" s="43">
        <f t="shared" si="0"/>
        <v>26</v>
      </c>
      <c r="H16" s="126">
        <v>6</v>
      </c>
      <c r="I16" s="126">
        <v>11</v>
      </c>
      <c r="J16" s="126">
        <v>9</v>
      </c>
    </row>
    <row r="17" spans="1:15" ht="13.5">
      <c r="A17" s="17"/>
      <c r="B17" s="43">
        <v>12</v>
      </c>
      <c r="C17" s="48"/>
      <c r="D17" s="43" t="s">
        <v>167</v>
      </c>
      <c r="E17" s="41" t="s">
        <v>168</v>
      </c>
      <c r="F17" s="41" t="s">
        <v>144</v>
      </c>
      <c r="G17" s="43">
        <f t="shared" si="0"/>
        <v>24</v>
      </c>
      <c r="H17" s="68">
        <v>11</v>
      </c>
      <c r="I17" s="68">
        <v>4</v>
      </c>
      <c r="J17" s="92">
        <v>9</v>
      </c>
      <c r="K17" s="17"/>
      <c r="L17" s="17"/>
      <c r="M17" s="17"/>
      <c r="N17" s="17"/>
      <c r="O17" s="17"/>
    </row>
    <row r="18" spans="1:15" ht="13.5">
      <c r="A18" s="17"/>
      <c r="B18" s="43">
        <v>12</v>
      </c>
      <c r="C18" s="48" t="s">
        <v>63</v>
      </c>
      <c r="D18" s="68" t="s">
        <v>155</v>
      </c>
      <c r="E18" s="41" t="s">
        <v>156</v>
      </c>
      <c r="F18" s="41" t="s">
        <v>136</v>
      </c>
      <c r="G18" s="43">
        <f t="shared" si="0"/>
        <v>24</v>
      </c>
      <c r="H18" s="68"/>
      <c r="I18" s="68"/>
      <c r="J18" s="68">
        <v>24</v>
      </c>
      <c r="L18" s="17"/>
      <c r="M18" s="17"/>
      <c r="N18" s="17"/>
      <c r="O18" s="17"/>
    </row>
    <row r="19" spans="1:15" ht="13.5">
      <c r="A19" s="17"/>
      <c r="B19" s="43">
        <v>14</v>
      </c>
      <c r="C19" s="48"/>
      <c r="D19" s="68" t="s">
        <v>418</v>
      </c>
      <c r="E19" s="41" t="s">
        <v>419</v>
      </c>
      <c r="F19" s="41" t="s">
        <v>73</v>
      </c>
      <c r="G19" s="43">
        <f t="shared" si="0"/>
        <v>21</v>
      </c>
      <c r="H19" s="68">
        <v>6</v>
      </c>
      <c r="I19" s="68"/>
      <c r="J19" s="68">
        <v>15</v>
      </c>
      <c r="L19" s="17"/>
      <c r="M19" s="17"/>
      <c r="N19" s="17"/>
      <c r="O19" s="17"/>
    </row>
    <row r="20" spans="1:15" ht="13.5">
      <c r="A20" s="17"/>
      <c r="B20" s="43">
        <v>14</v>
      </c>
      <c r="C20" s="43" t="s">
        <v>63</v>
      </c>
      <c r="D20" s="68" t="s">
        <v>145</v>
      </c>
      <c r="E20" s="41" t="s">
        <v>146</v>
      </c>
      <c r="F20" s="41" t="s">
        <v>144</v>
      </c>
      <c r="G20" s="43">
        <f t="shared" si="0"/>
        <v>21</v>
      </c>
      <c r="H20" s="68">
        <v>17</v>
      </c>
      <c r="I20" s="68">
        <v>4</v>
      </c>
      <c r="J20" s="68"/>
      <c r="K20" s="17"/>
      <c r="L20" s="17"/>
      <c r="M20" s="17"/>
      <c r="N20" s="17"/>
      <c r="O20" s="17"/>
    </row>
    <row r="21" spans="1:15" ht="13.5">
      <c r="A21" s="17"/>
      <c r="B21" s="43">
        <v>16</v>
      </c>
      <c r="C21" s="48"/>
      <c r="D21" s="43" t="s">
        <v>127</v>
      </c>
      <c r="E21" s="41" t="s">
        <v>80</v>
      </c>
      <c r="F21" s="41" t="s">
        <v>73</v>
      </c>
      <c r="G21" s="43">
        <f t="shared" si="0"/>
        <v>20</v>
      </c>
      <c r="H21" s="68">
        <v>11</v>
      </c>
      <c r="I21" s="68"/>
      <c r="J21" s="68">
        <v>9</v>
      </c>
      <c r="K21" s="17"/>
      <c r="L21" s="17"/>
      <c r="M21" s="17"/>
      <c r="N21" s="17"/>
      <c r="O21" s="17"/>
    </row>
    <row r="22" spans="1:15" ht="13.5">
      <c r="A22" s="17"/>
      <c r="B22" s="43">
        <v>17</v>
      </c>
      <c r="C22" s="48"/>
      <c r="D22" s="43" t="s">
        <v>120</v>
      </c>
      <c r="E22" s="41" t="s">
        <v>141</v>
      </c>
      <c r="F22" s="41" t="s">
        <v>122</v>
      </c>
      <c r="G22" s="43">
        <f t="shared" si="0"/>
        <v>18</v>
      </c>
      <c r="H22" s="68"/>
      <c r="I22" s="68">
        <v>18</v>
      </c>
      <c r="J22" s="68"/>
      <c r="L22" s="17"/>
      <c r="M22" s="17"/>
      <c r="N22" s="17"/>
      <c r="O22" s="17"/>
    </row>
    <row r="23" spans="1:15" ht="13.5">
      <c r="A23" s="17"/>
      <c r="B23" s="43">
        <v>18</v>
      </c>
      <c r="C23" s="48"/>
      <c r="D23" s="68" t="s">
        <v>142</v>
      </c>
      <c r="E23" s="41" t="s">
        <v>143</v>
      </c>
      <c r="F23" s="41" t="s">
        <v>144</v>
      </c>
      <c r="G23" s="43">
        <f t="shared" si="0"/>
        <v>17</v>
      </c>
      <c r="H23" s="68">
        <v>17</v>
      </c>
      <c r="I23" s="68"/>
      <c r="J23" s="68"/>
      <c r="L23" s="17"/>
      <c r="M23" s="17"/>
      <c r="N23" s="17"/>
      <c r="O23" s="17"/>
    </row>
    <row r="24" spans="1:15" ht="13.5">
      <c r="A24" s="17"/>
      <c r="B24" s="43">
        <v>19</v>
      </c>
      <c r="C24" s="43"/>
      <c r="D24" s="68" t="s">
        <v>388</v>
      </c>
      <c r="E24" s="41" t="s">
        <v>389</v>
      </c>
      <c r="F24" s="41" t="s">
        <v>107</v>
      </c>
      <c r="G24" s="43">
        <f t="shared" si="0"/>
        <v>16</v>
      </c>
      <c r="H24" s="68">
        <v>11</v>
      </c>
      <c r="I24" s="68"/>
      <c r="J24" s="68">
        <v>5</v>
      </c>
      <c r="K24" s="17"/>
      <c r="L24" s="17"/>
      <c r="M24" s="17"/>
      <c r="N24" s="17"/>
      <c r="O24" s="17"/>
    </row>
    <row r="25" spans="1:15" ht="13.5">
      <c r="A25" s="17"/>
      <c r="B25" s="43">
        <v>19</v>
      </c>
      <c r="C25" s="48" t="s">
        <v>63</v>
      </c>
      <c r="D25" s="68" t="s">
        <v>367</v>
      </c>
      <c r="E25" s="41" t="s">
        <v>234</v>
      </c>
      <c r="F25" s="41" t="s">
        <v>352</v>
      </c>
      <c r="G25" s="43">
        <f t="shared" si="0"/>
        <v>16</v>
      </c>
      <c r="H25" s="68"/>
      <c r="I25" s="68">
        <v>11</v>
      </c>
      <c r="J25" s="68">
        <v>5</v>
      </c>
      <c r="L25" s="17"/>
      <c r="M25" s="17"/>
      <c r="N25" s="17"/>
      <c r="O25" s="17"/>
    </row>
    <row r="26" spans="1:15" ht="13.5">
      <c r="A26" s="17"/>
      <c r="B26" s="43">
        <v>21</v>
      </c>
      <c r="C26" s="48"/>
      <c r="D26" s="68" t="s">
        <v>169</v>
      </c>
      <c r="E26" s="50" t="s">
        <v>170</v>
      </c>
      <c r="F26" s="41" t="s">
        <v>144</v>
      </c>
      <c r="G26" s="43">
        <f t="shared" si="0"/>
        <v>15</v>
      </c>
      <c r="H26" s="68">
        <v>6</v>
      </c>
      <c r="I26" s="68">
        <v>4</v>
      </c>
      <c r="J26" s="92">
        <v>5</v>
      </c>
      <c r="L26" s="17"/>
      <c r="M26" s="17"/>
      <c r="N26" s="17"/>
      <c r="O26" s="17"/>
    </row>
    <row r="27" spans="1:15" ht="13.5">
      <c r="A27" s="17"/>
      <c r="B27" s="43">
        <v>22</v>
      </c>
      <c r="C27" s="48"/>
      <c r="D27" s="68" t="s">
        <v>264</v>
      </c>
      <c r="E27" s="41" t="s">
        <v>174</v>
      </c>
      <c r="F27" s="41" t="s">
        <v>61</v>
      </c>
      <c r="G27" s="43">
        <f t="shared" si="0"/>
        <v>12</v>
      </c>
      <c r="H27" s="68">
        <v>6</v>
      </c>
      <c r="I27" s="68">
        <v>6</v>
      </c>
      <c r="J27" s="68"/>
      <c r="L27" s="17"/>
      <c r="M27" s="17"/>
      <c r="N27" s="17"/>
      <c r="O27" s="17"/>
    </row>
    <row r="28" spans="1:15" ht="13.5">
      <c r="A28" s="17"/>
      <c r="B28" s="43">
        <v>23</v>
      </c>
      <c r="C28" s="48"/>
      <c r="D28" s="43" t="s">
        <v>591</v>
      </c>
      <c r="E28" s="50" t="s">
        <v>592</v>
      </c>
      <c r="F28" s="41" t="s">
        <v>133</v>
      </c>
      <c r="G28" s="43">
        <f t="shared" si="0"/>
        <v>11</v>
      </c>
      <c r="H28" s="68">
        <v>11</v>
      </c>
      <c r="I28" s="68"/>
      <c r="J28" s="92"/>
      <c r="L28" s="17"/>
      <c r="M28" s="17"/>
      <c r="N28" s="17"/>
      <c r="O28" s="17"/>
    </row>
    <row r="29" spans="1:15" ht="13.5">
      <c r="A29" s="17"/>
      <c r="B29" s="43">
        <v>23</v>
      </c>
      <c r="C29" s="48" t="s">
        <v>63</v>
      </c>
      <c r="D29" s="68" t="s">
        <v>344</v>
      </c>
      <c r="E29" s="50" t="s">
        <v>345</v>
      </c>
      <c r="F29" s="41" t="s">
        <v>122</v>
      </c>
      <c r="G29" s="43">
        <f t="shared" si="0"/>
        <v>11</v>
      </c>
      <c r="H29" s="68"/>
      <c r="I29" s="68">
        <v>11</v>
      </c>
      <c r="J29" s="92"/>
      <c r="L29" s="17"/>
      <c r="M29" s="17"/>
      <c r="N29" s="17"/>
      <c r="O29" s="17"/>
    </row>
    <row r="30" spans="1:15" ht="13.5">
      <c r="A30" s="17"/>
      <c r="B30" s="43">
        <v>23</v>
      </c>
      <c r="C30" s="48" t="s">
        <v>63</v>
      </c>
      <c r="D30" s="68" t="s">
        <v>263</v>
      </c>
      <c r="E30" s="41" t="s">
        <v>191</v>
      </c>
      <c r="F30" s="41" t="s">
        <v>257</v>
      </c>
      <c r="G30" s="43">
        <f t="shared" si="0"/>
        <v>11</v>
      </c>
      <c r="H30" s="68">
        <v>6</v>
      </c>
      <c r="I30" s="68"/>
      <c r="J30" s="68">
        <v>5</v>
      </c>
      <c r="L30" s="17"/>
      <c r="M30" s="17"/>
      <c r="N30" s="17"/>
      <c r="O30" s="17"/>
    </row>
    <row r="31" spans="1:15" ht="13.5">
      <c r="A31" s="17"/>
      <c r="B31" s="43">
        <v>23</v>
      </c>
      <c r="C31" s="48" t="s">
        <v>63</v>
      </c>
      <c r="D31" s="68" t="s">
        <v>359</v>
      </c>
      <c r="E31" s="50" t="s">
        <v>360</v>
      </c>
      <c r="F31" s="41" t="s">
        <v>257</v>
      </c>
      <c r="G31" s="43">
        <f t="shared" si="0"/>
        <v>11</v>
      </c>
      <c r="H31" s="68"/>
      <c r="I31" s="68">
        <v>11</v>
      </c>
      <c r="J31" s="92"/>
      <c r="L31" s="17"/>
      <c r="M31" s="17"/>
      <c r="N31" s="17"/>
      <c r="O31" s="17"/>
    </row>
    <row r="32" spans="1:10" ht="13.5">
      <c r="A32" s="17"/>
      <c r="B32" s="59">
        <v>23</v>
      </c>
      <c r="C32" s="57" t="s">
        <v>63</v>
      </c>
      <c r="D32" s="126" t="s">
        <v>581</v>
      </c>
      <c r="E32" s="56" t="s">
        <v>582</v>
      </c>
      <c r="F32" s="56" t="s">
        <v>566</v>
      </c>
      <c r="G32" s="43">
        <f t="shared" si="0"/>
        <v>11</v>
      </c>
      <c r="H32" s="126">
        <v>11</v>
      </c>
      <c r="I32" s="68"/>
      <c r="J32" s="68"/>
    </row>
    <row r="33" spans="1:15" ht="13.5">
      <c r="A33" s="17"/>
      <c r="B33" s="43">
        <v>28</v>
      </c>
      <c r="C33" s="48"/>
      <c r="D33" s="68" t="s">
        <v>382</v>
      </c>
      <c r="E33" s="42" t="s">
        <v>383</v>
      </c>
      <c r="F33" s="41" t="s">
        <v>61</v>
      </c>
      <c r="G33" s="43">
        <f t="shared" si="0"/>
        <v>10</v>
      </c>
      <c r="H33" s="68">
        <v>6</v>
      </c>
      <c r="I33" s="68">
        <v>4</v>
      </c>
      <c r="J33" s="68"/>
      <c r="L33" s="17"/>
      <c r="M33" s="17"/>
      <c r="N33" s="17"/>
      <c r="O33" s="17"/>
    </row>
    <row r="34" spans="1:15" ht="13.5">
      <c r="A34" s="17"/>
      <c r="B34" s="43">
        <v>29</v>
      </c>
      <c r="C34" s="48"/>
      <c r="D34" s="68" t="s">
        <v>258</v>
      </c>
      <c r="E34" s="50" t="s">
        <v>196</v>
      </c>
      <c r="F34" s="41" t="s">
        <v>257</v>
      </c>
      <c r="G34" s="43">
        <f t="shared" si="0"/>
        <v>9</v>
      </c>
      <c r="H34" s="68"/>
      <c r="I34" s="68">
        <v>4</v>
      </c>
      <c r="J34" s="92">
        <v>5</v>
      </c>
      <c r="L34" s="17"/>
      <c r="M34" s="17"/>
      <c r="N34" s="17"/>
      <c r="O34" s="17"/>
    </row>
    <row r="35" spans="1:15" ht="13.5">
      <c r="A35" s="17"/>
      <c r="B35" s="43">
        <v>30</v>
      </c>
      <c r="C35" s="48"/>
      <c r="D35" s="68" t="s">
        <v>589</v>
      </c>
      <c r="E35" s="41" t="s">
        <v>590</v>
      </c>
      <c r="F35" s="41" t="s">
        <v>138</v>
      </c>
      <c r="G35" s="43">
        <f t="shared" si="0"/>
        <v>6</v>
      </c>
      <c r="H35" s="68">
        <v>6</v>
      </c>
      <c r="I35" s="68"/>
      <c r="J35" s="92"/>
      <c r="L35" s="17"/>
      <c r="M35" s="17"/>
      <c r="N35" s="17"/>
      <c r="O35" s="17"/>
    </row>
    <row r="36" spans="1:15" ht="13.5">
      <c r="A36" s="17"/>
      <c r="B36" s="43">
        <v>30</v>
      </c>
      <c r="C36" s="48" t="s">
        <v>63</v>
      </c>
      <c r="D36" s="68" t="s">
        <v>595</v>
      </c>
      <c r="E36" s="42" t="s">
        <v>596</v>
      </c>
      <c r="F36" s="41" t="s">
        <v>138</v>
      </c>
      <c r="G36" s="43">
        <f t="shared" si="0"/>
        <v>6</v>
      </c>
      <c r="H36" s="68">
        <v>6</v>
      </c>
      <c r="I36" s="68"/>
      <c r="J36" s="68"/>
      <c r="L36" s="17"/>
      <c r="M36" s="17"/>
      <c r="N36" s="17"/>
      <c r="O36" s="17"/>
    </row>
    <row r="37" spans="1:15" ht="13.5">
      <c r="A37" s="17"/>
      <c r="B37" s="43">
        <v>30</v>
      </c>
      <c r="C37" s="48" t="s">
        <v>63</v>
      </c>
      <c r="D37" s="68" t="s">
        <v>147</v>
      </c>
      <c r="E37" s="42" t="s">
        <v>148</v>
      </c>
      <c r="F37" s="41" t="s">
        <v>61</v>
      </c>
      <c r="G37" s="43">
        <f t="shared" si="0"/>
        <v>6</v>
      </c>
      <c r="H37" s="68">
        <v>6</v>
      </c>
      <c r="I37" s="68"/>
      <c r="J37" s="68"/>
      <c r="L37" s="17"/>
      <c r="M37" s="17"/>
      <c r="N37" s="17"/>
      <c r="O37" s="17"/>
    </row>
    <row r="38" spans="1:15" ht="13.5">
      <c r="A38" s="17"/>
      <c r="B38" s="43">
        <v>30</v>
      </c>
      <c r="C38" s="48" t="s">
        <v>63</v>
      </c>
      <c r="D38" s="68" t="s">
        <v>599</v>
      </c>
      <c r="E38" s="50" t="s">
        <v>600</v>
      </c>
      <c r="F38" s="41" t="s">
        <v>107</v>
      </c>
      <c r="G38" s="43">
        <f t="shared" si="0"/>
        <v>6</v>
      </c>
      <c r="H38" s="68">
        <v>6</v>
      </c>
      <c r="I38" s="68"/>
      <c r="J38" s="92"/>
      <c r="L38" s="17"/>
      <c r="M38" s="17"/>
      <c r="N38" s="17"/>
      <c r="O38" s="17"/>
    </row>
    <row r="39" spans="1:15" ht="13.5">
      <c r="A39" s="17"/>
      <c r="B39" s="43">
        <v>30</v>
      </c>
      <c r="C39" s="48" t="s">
        <v>63</v>
      </c>
      <c r="D39" s="68" t="s">
        <v>186</v>
      </c>
      <c r="E39" s="41" t="s">
        <v>187</v>
      </c>
      <c r="F39" s="41" t="s">
        <v>107</v>
      </c>
      <c r="G39" s="43">
        <f t="shared" si="0"/>
        <v>6</v>
      </c>
      <c r="H39" s="68">
        <v>6</v>
      </c>
      <c r="I39" s="68"/>
      <c r="J39" s="92"/>
      <c r="L39" s="17"/>
      <c r="M39" s="17"/>
      <c r="N39" s="17"/>
      <c r="O39" s="17"/>
    </row>
    <row r="40" spans="1:15" ht="13.5">
      <c r="A40" s="17"/>
      <c r="B40" s="43">
        <v>30</v>
      </c>
      <c r="C40" s="48" t="s">
        <v>63</v>
      </c>
      <c r="D40" s="68" t="s">
        <v>597</v>
      </c>
      <c r="E40" s="42" t="s">
        <v>598</v>
      </c>
      <c r="F40" s="41" t="s">
        <v>144</v>
      </c>
      <c r="G40" s="43">
        <f t="shared" si="0"/>
        <v>6</v>
      </c>
      <c r="H40" s="68">
        <v>6</v>
      </c>
      <c r="I40" s="68"/>
      <c r="J40" s="68"/>
      <c r="L40" s="17"/>
      <c r="M40" s="17"/>
      <c r="N40" s="17"/>
      <c r="O40" s="17"/>
    </row>
    <row r="41" spans="1:15" ht="13.5">
      <c r="A41" s="17"/>
      <c r="B41" s="43">
        <v>30</v>
      </c>
      <c r="C41" s="48" t="s">
        <v>63</v>
      </c>
      <c r="D41" s="68" t="s">
        <v>587</v>
      </c>
      <c r="E41" s="50" t="s">
        <v>588</v>
      </c>
      <c r="F41" s="41" t="s">
        <v>566</v>
      </c>
      <c r="G41" s="43">
        <f t="shared" si="0"/>
        <v>6</v>
      </c>
      <c r="H41" s="68">
        <v>6</v>
      </c>
      <c r="I41" s="68"/>
      <c r="J41" s="92"/>
      <c r="L41" s="17"/>
      <c r="M41" s="17"/>
      <c r="N41" s="17"/>
      <c r="O41" s="17"/>
    </row>
    <row r="42" spans="1:15" ht="13.5">
      <c r="A42" s="17"/>
      <c r="B42" s="43">
        <v>30</v>
      </c>
      <c r="C42" s="48" t="s">
        <v>63</v>
      </c>
      <c r="D42" s="43" t="s">
        <v>579</v>
      </c>
      <c r="E42" s="42" t="s">
        <v>580</v>
      </c>
      <c r="F42" s="41" t="s">
        <v>566</v>
      </c>
      <c r="G42" s="43">
        <f t="shared" si="0"/>
        <v>6</v>
      </c>
      <c r="H42" s="68">
        <v>6</v>
      </c>
      <c r="I42" s="68"/>
      <c r="J42" s="68"/>
      <c r="L42" s="17"/>
      <c r="M42" s="17"/>
      <c r="N42" s="17"/>
      <c r="O42" s="17"/>
    </row>
    <row r="43" spans="1:15" ht="13.5">
      <c r="A43" s="17"/>
      <c r="B43" s="43">
        <v>38</v>
      </c>
      <c r="C43" s="48"/>
      <c r="D43" s="68" t="s">
        <v>432</v>
      </c>
      <c r="E43" s="42" t="s">
        <v>433</v>
      </c>
      <c r="F43" s="41" t="s">
        <v>133</v>
      </c>
      <c r="G43" s="43">
        <f t="shared" si="0"/>
        <v>5</v>
      </c>
      <c r="H43" s="68"/>
      <c r="I43" s="68"/>
      <c r="J43" s="68">
        <v>5</v>
      </c>
      <c r="L43" s="17"/>
      <c r="M43" s="17"/>
      <c r="N43" s="17"/>
      <c r="O43" s="17"/>
    </row>
    <row r="44" spans="1:15" ht="13.5">
      <c r="A44" s="17"/>
      <c r="B44" s="43">
        <v>38</v>
      </c>
      <c r="C44" s="48" t="s">
        <v>63</v>
      </c>
      <c r="D44" s="68" t="s">
        <v>131</v>
      </c>
      <c r="E44" s="53" t="s">
        <v>72</v>
      </c>
      <c r="F44" s="41" t="s">
        <v>107</v>
      </c>
      <c r="G44" s="43">
        <f t="shared" si="0"/>
        <v>5</v>
      </c>
      <c r="H44" s="68"/>
      <c r="I44" s="68"/>
      <c r="J44" s="92">
        <v>5</v>
      </c>
      <c r="L44" s="17"/>
      <c r="M44" s="17"/>
      <c r="N44" s="17"/>
      <c r="O44" s="17"/>
    </row>
    <row r="45" spans="1:15" ht="13.5">
      <c r="A45" s="17"/>
      <c r="B45" s="43">
        <v>38</v>
      </c>
      <c r="C45" s="48" t="s">
        <v>63</v>
      </c>
      <c r="D45" s="68" t="s">
        <v>339</v>
      </c>
      <c r="E45" s="42" t="s">
        <v>340</v>
      </c>
      <c r="F45" s="41" t="s">
        <v>257</v>
      </c>
      <c r="G45" s="43">
        <f t="shared" si="0"/>
        <v>5</v>
      </c>
      <c r="H45" s="68"/>
      <c r="I45" s="68"/>
      <c r="J45" s="68">
        <v>5</v>
      </c>
      <c r="L45" s="17"/>
      <c r="M45" s="17"/>
      <c r="N45" s="17"/>
      <c r="O45" s="17"/>
    </row>
    <row r="46" spans="1:15" ht="13.5">
      <c r="A46" s="17"/>
      <c r="B46" s="43">
        <v>38</v>
      </c>
      <c r="C46" s="48" t="s">
        <v>63</v>
      </c>
      <c r="D46" s="68" t="s">
        <v>375</v>
      </c>
      <c r="E46" s="42" t="s">
        <v>222</v>
      </c>
      <c r="F46" s="41" t="s">
        <v>257</v>
      </c>
      <c r="G46" s="43">
        <f t="shared" si="0"/>
        <v>5</v>
      </c>
      <c r="H46" s="68"/>
      <c r="I46" s="68"/>
      <c r="J46" s="68">
        <v>5</v>
      </c>
      <c r="L46" s="17"/>
      <c r="M46" s="17"/>
      <c r="N46" s="17"/>
      <c r="O46" s="17"/>
    </row>
    <row r="47" spans="1:15" ht="13.5">
      <c r="A47" s="17"/>
      <c r="B47" s="43">
        <v>38</v>
      </c>
      <c r="C47" s="48" t="s">
        <v>63</v>
      </c>
      <c r="D47" s="43" t="s">
        <v>371</v>
      </c>
      <c r="E47" s="50" t="s">
        <v>273</v>
      </c>
      <c r="F47" s="41" t="s">
        <v>352</v>
      </c>
      <c r="G47" s="43">
        <f t="shared" si="0"/>
        <v>5</v>
      </c>
      <c r="H47" s="68"/>
      <c r="I47" s="68"/>
      <c r="J47" s="92">
        <v>5</v>
      </c>
      <c r="L47" s="17"/>
      <c r="M47" s="17"/>
      <c r="N47" s="17"/>
      <c r="O47" s="17"/>
    </row>
    <row r="48" spans="1:15" ht="13.5">
      <c r="A48" s="17"/>
      <c r="B48" s="43">
        <v>43</v>
      </c>
      <c r="C48" s="48"/>
      <c r="D48" s="68" t="s">
        <v>123</v>
      </c>
      <c r="E48" s="42" t="s">
        <v>160</v>
      </c>
      <c r="F48" s="41" t="s">
        <v>133</v>
      </c>
      <c r="G48" s="43">
        <f t="shared" si="0"/>
        <v>4</v>
      </c>
      <c r="H48" s="68"/>
      <c r="I48" s="68">
        <v>4</v>
      </c>
      <c r="J48" s="68"/>
      <c r="L48" s="17"/>
      <c r="M48" s="17"/>
      <c r="N48" s="17"/>
      <c r="O48" s="17"/>
    </row>
    <row r="49" spans="1:15" ht="13.5">
      <c r="A49" s="17"/>
      <c r="B49" s="43">
        <v>43</v>
      </c>
      <c r="C49" s="48" t="s">
        <v>63</v>
      </c>
      <c r="D49" s="68" t="s">
        <v>341</v>
      </c>
      <c r="E49" s="42" t="s">
        <v>342</v>
      </c>
      <c r="F49" s="41" t="s">
        <v>133</v>
      </c>
      <c r="G49" s="43">
        <f t="shared" si="0"/>
        <v>4</v>
      </c>
      <c r="H49" s="68"/>
      <c r="I49" s="68">
        <v>4</v>
      </c>
      <c r="J49" s="68"/>
      <c r="L49" s="17"/>
      <c r="M49" s="17"/>
      <c r="N49" s="17"/>
      <c r="O49" s="17"/>
    </row>
    <row r="50" spans="1:15" ht="13.5">
      <c r="A50" s="17"/>
      <c r="B50" s="43">
        <v>43</v>
      </c>
      <c r="C50" s="48" t="s">
        <v>63</v>
      </c>
      <c r="D50" s="68" t="s">
        <v>119</v>
      </c>
      <c r="E50" s="53" t="s">
        <v>139</v>
      </c>
      <c r="F50" s="41" t="s">
        <v>122</v>
      </c>
      <c r="G50" s="43">
        <f t="shared" si="0"/>
        <v>4</v>
      </c>
      <c r="H50" s="68"/>
      <c r="I50" s="68">
        <v>4</v>
      </c>
      <c r="J50" s="92"/>
      <c r="L50" s="17"/>
      <c r="M50" s="17"/>
      <c r="N50" s="17"/>
      <c r="O50" s="17"/>
    </row>
    <row r="51" spans="1:15" ht="13.5">
      <c r="A51" s="17"/>
      <c r="B51" s="43">
        <v>43</v>
      </c>
      <c r="C51" s="48" t="s">
        <v>63</v>
      </c>
      <c r="D51" s="68" t="s">
        <v>337</v>
      </c>
      <c r="E51" s="42" t="s">
        <v>338</v>
      </c>
      <c r="F51" s="41" t="s">
        <v>122</v>
      </c>
      <c r="G51" s="43">
        <f t="shared" si="0"/>
        <v>4</v>
      </c>
      <c r="H51" s="68"/>
      <c r="I51" s="68">
        <v>4</v>
      </c>
      <c r="J51" s="68"/>
      <c r="L51" s="17"/>
      <c r="M51" s="17"/>
      <c r="N51" s="17"/>
      <c r="O51" s="17"/>
    </row>
    <row r="52" spans="1:10" ht="14.25" thickBot="1">
      <c r="A52" s="17"/>
      <c r="B52" s="36"/>
      <c r="C52" s="30"/>
      <c r="D52" s="123"/>
      <c r="E52" s="66"/>
      <c r="F52" s="66"/>
      <c r="G52" s="36">
        <f t="shared" si="0"/>
        <v>0</v>
      </c>
      <c r="H52" s="36"/>
      <c r="I52" s="36"/>
      <c r="J52" s="36"/>
    </row>
    <row r="53" spans="1:10" ht="13.5">
      <c r="A53" s="17"/>
      <c r="B53" s="18"/>
      <c r="C53" s="18"/>
      <c r="D53" s="80"/>
      <c r="E53" s="17"/>
      <c r="F53" s="17"/>
      <c r="G53" s="17"/>
      <c r="H53" s="17"/>
      <c r="I53" s="17"/>
      <c r="J53" s="17"/>
    </row>
    <row r="54" spans="1:10" ht="24" customHeight="1">
      <c r="A54" s="17"/>
      <c r="B54" s="155" t="s">
        <v>111</v>
      </c>
      <c r="C54" s="156"/>
      <c r="D54" s="156"/>
      <c r="E54" s="156"/>
      <c r="F54" s="156"/>
      <c r="G54" s="156"/>
      <c r="H54" s="156"/>
      <c r="I54" s="156"/>
      <c r="J54" s="17"/>
    </row>
    <row r="55" spans="1:10" ht="14.25" thickBot="1">
      <c r="A55" s="17"/>
      <c r="B55" s="21"/>
      <c r="C55" s="21"/>
      <c r="D55" s="69"/>
      <c r="E55" s="1"/>
      <c r="F55" s="1"/>
      <c r="G55" s="1"/>
      <c r="H55" s="1"/>
      <c r="I55" s="17"/>
      <c r="J55" s="21" t="s">
        <v>604</v>
      </c>
    </row>
    <row r="56" spans="1:10" ht="14.25" thickBot="1">
      <c r="A56" s="2"/>
      <c r="B56" s="153" t="s">
        <v>22</v>
      </c>
      <c r="C56" s="153" t="s">
        <v>110</v>
      </c>
      <c r="D56" s="158" t="s">
        <v>23</v>
      </c>
      <c r="E56" s="153" t="s">
        <v>24</v>
      </c>
      <c r="F56" s="153" t="s">
        <v>25</v>
      </c>
      <c r="G56" s="153" t="s">
        <v>26</v>
      </c>
      <c r="H56" s="29" t="s">
        <v>86</v>
      </c>
      <c r="I56" s="157" t="s">
        <v>87</v>
      </c>
      <c r="J56" s="152"/>
    </row>
    <row r="57" spans="1:10" ht="14.25" thickBot="1">
      <c r="A57" s="2"/>
      <c r="B57" s="154"/>
      <c r="C57" s="154"/>
      <c r="D57" s="159"/>
      <c r="E57" s="154"/>
      <c r="F57" s="154"/>
      <c r="G57" s="154"/>
      <c r="H57" s="30" t="s">
        <v>27</v>
      </c>
      <c r="I57" s="29" t="s">
        <v>59</v>
      </c>
      <c r="J57" s="31" t="s">
        <v>60</v>
      </c>
    </row>
    <row r="58" spans="1:10" ht="13.5">
      <c r="A58" s="17"/>
      <c r="B58" s="39">
        <v>1</v>
      </c>
      <c r="C58" s="58"/>
      <c r="D58" s="125" t="s">
        <v>173</v>
      </c>
      <c r="E58" s="55" t="s">
        <v>343</v>
      </c>
      <c r="F58" s="55" t="s">
        <v>61</v>
      </c>
      <c r="G58" s="39">
        <f aca="true" t="shared" si="1" ref="G58:G105">SUM(H58:J58)</f>
        <v>95</v>
      </c>
      <c r="H58" s="125">
        <v>30</v>
      </c>
      <c r="I58" s="125">
        <v>11</v>
      </c>
      <c r="J58" s="125">
        <v>54</v>
      </c>
    </row>
    <row r="59" spans="1:10" ht="13.5">
      <c r="A59" s="17"/>
      <c r="B59" s="59">
        <v>2</v>
      </c>
      <c r="C59" s="57"/>
      <c r="D59" s="68" t="s">
        <v>414</v>
      </c>
      <c r="E59" s="41" t="s">
        <v>415</v>
      </c>
      <c r="F59" s="41" t="s">
        <v>70</v>
      </c>
      <c r="G59" s="59">
        <f t="shared" si="1"/>
        <v>90</v>
      </c>
      <c r="H59" s="126"/>
      <c r="I59" s="126">
        <v>90</v>
      </c>
      <c r="J59" s="126"/>
    </row>
    <row r="60" spans="1:10" ht="13.5">
      <c r="A60" s="17"/>
      <c r="B60" s="59">
        <v>2</v>
      </c>
      <c r="C60" s="57" t="s">
        <v>63</v>
      </c>
      <c r="D60" s="145" t="s">
        <v>581</v>
      </c>
      <c r="E60" s="56" t="s">
        <v>582</v>
      </c>
      <c r="F60" s="56" t="s">
        <v>566</v>
      </c>
      <c r="G60" s="59">
        <f t="shared" si="1"/>
        <v>90</v>
      </c>
      <c r="H60" s="126"/>
      <c r="I60" s="126"/>
      <c r="J60" s="126">
        <v>90</v>
      </c>
    </row>
    <row r="61" spans="1:10" ht="13.5">
      <c r="A61" s="17"/>
      <c r="B61" s="52">
        <v>4</v>
      </c>
      <c r="C61" s="47"/>
      <c r="D61" s="68" t="s">
        <v>432</v>
      </c>
      <c r="E61" s="53" t="s">
        <v>433</v>
      </c>
      <c r="F61" s="41" t="s">
        <v>133</v>
      </c>
      <c r="G61" s="59">
        <f t="shared" si="1"/>
        <v>81</v>
      </c>
      <c r="H61" s="126">
        <v>81</v>
      </c>
      <c r="I61" s="126"/>
      <c r="J61" s="126"/>
    </row>
    <row r="62" spans="1:10" ht="13.5">
      <c r="A62" s="17"/>
      <c r="B62" s="43">
        <v>5</v>
      </c>
      <c r="C62" s="54"/>
      <c r="D62" s="68" t="s">
        <v>108</v>
      </c>
      <c r="E62" s="41" t="s">
        <v>109</v>
      </c>
      <c r="F62" s="41" t="s">
        <v>61</v>
      </c>
      <c r="G62" s="43">
        <f t="shared" si="1"/>
        <v>71</v>
      </c>
      <c r="H62" s="68">
        <v>17</v>
      </c>
      <c r="I62" s="68">
        <v>54</v>
      </c>
      <c r="J62" s="68"/>
    </row>
    <row r="63" spans="1:10" ht="13.5">
      <c r="A63" s="17"/>
      <c r="B63" s="43">
        <v>6</v>
      </c>
      <c r="C63" s="48"/>
      <c r="D63" s="68" t="s">
        <v>121</v>
      </c>
      <c r="E63" s="53" t="s">
        <v>118</v>
      </c>
      <c r="F63" s="53" t="s">
        <v>70</v>
      </c>
      <c r="G63" s="59">
        <f t="shared" si="1"/>
        <v>50</v>
      </c>
      <c r="H63" s="124">
        <v>30</v>
      </c>
      <c r="I63" s="124"/>
      <c r="J63" s="124">
        <v>20</v>
      </c>
    </row>
    <row r="64" spans="1:10" ht="13.5">
      <c r="A64" s="17"/>
      <c r="B64" s="43">
        <v>7</v>
      </c>
      <c r="C64" s="48"/>
      <c r="D64" s="92" t="s">
        <v>412</v>
      </c>
      <c r="E64" s="41" t="s">
        <v>413</v>
      </c>
      <c r="F64" s="41" t="s">
        <v>61</v>
      </c>
      <c r="G64" s="43">
        <f t="shared" si="1"/>
        <v>33</v>
      </c>
      <c r="H64" s="68">
        <v>11</v>
      </c>
      <c r="I64" s="68">
        <v>11</v>
      </c>
      <c r="J64" s="68">
        <v>11</v>
      </c>
    </row>
    <row r="65" spans="1:10" ht="13.5">
      <c r="A65" s="17"/>
      <c r="B65" s="43">
        <v>8</v>
      </c>
      <c r="C65" s="47"/>
      <c r="D65" s="68" t="s">
        <v>375</v>
      </c>
      <c r="E65" s="56" t="s">
        <v>222</v>
      </c>
      <c r="F65" s="56" t="s">
        <v>257</v>
      </c>
      <c r="G65" s="43">
        <f t="shared" si="1"/>
        <v>32</v>
      </c>
      <c r="H65" s="68"/>
      <c r="I65" s="68">
        <v>32</v>
      </c>
      <c r="J65" s="68"/>
    </row>
    <row r="66" spans="1:10" ht="13.5">
      <c r="A66" s="17"/>
      <c r="B66" s="43">
        <v>9</v>
      </c>
      <c r="C66" s="48"/>
      <c r="D66" s="127" t="s">
        <v>116</v>
      </c>
      <c r="E66" s="41" t="s">
        <v>117</v>
      </c>
      <c r="F66" s="41" t="s">
        <v>84</v>
      </c>
      <c r="G66" s="43">
        <f t="shared" si="1"/>
        <v>28</v>
      </c>
      <c r="H66" s="68">
        <v>17</v>
      </c>
      <c r="I66" s="68">
        <v>7</v>
      </c>
      <c r="J66" s="68">
        <v>4</v>
      </c>
    </row>
    <row r="67" spans="1:10" ht="13.5">
      <c r="A67" s="17"/>
      <c r="B67" s="43">
        <v>9</v>
      </c>
      <c r="C67" s="48" t="s">
        <v>63</v>
      </c>
      <c r="D67" s="68" t="s">
        <v>64</v>
      </c>
      <c r="E67" s="53" t="s">
        <v>112</v>
      </c>
      <c r="F67" s="41" t="s">
        <v>92</v>
      </c>
      <c r="G67" s="43">
        <f t="shared" si="1"/>
        <v>28</v>
      </c>
      <c r="H67" s="68">
        <v>6</v>
      </c>
      <c r="I67" s="68">
        <v>11</v>
      </c>
      <c r="J67" s="68">
        <v>11</v>
      </c>
    </row>
    <row r="68" spans="1:10" ht="13.5">
      <c r="A68" s="17"/>
      <c r="B68" s="43">
        <v>9</v>
      </c>
      <c r="C68" s="43" t="s">
        <v>63</v>
      </c>
      <c r="D68" s="127" t="s">
        <v>522</v>
      </c>
      <c r="E68" s="41" t="s">
        <v>523</v>
      </c>
      <c r="F68" s="41" t="s">
        <v>133</v>
      </c>
      <c r="G68" s="43">
        <f t="shared" si="1"/>
        <v>28</v>
      </c>
      <c r="H68" s="68">
        <v>17</v>
      </c>
      <c r="I68" s="68"/>
      <c r="J68" s="68">
        <v>11</v>
      </c>
    </row>
    <row r="69" spans="1:10" ht="13.5">
      <c r="A69" s="17"/>
      <c r="B69" s="43">
        <v>12</v>
      </c>
      <c r="C69" s="43"/>
      <c r="D69" s="68" t="s">
        <v>184</v>
      </c>
      <c r="E69" s="41" t="s">
        <v>185</v>
      </c>
      <c r="F69" s="41" t="s">
        <v>70</v>
      </c>
      <c r="G69" s="43">
        <f t="shared" si="1"/>
        <v>25</v>
      </c>
      <c r="H69" s="126">
        <v>17</v>
      </c>
      <c r="I69" s="68">
        <v>4</v>
      </c>
      <c r="J69" s="68">
        <v>4</v>
      </c>
    </row>
    <row r="70" spans="1:10" ht="13.5">
      <c r="A70" s="17"/>
      <c r="B70" s="43">
        <v>12</v>
      </c>
      <c r="C70" s="43" t="s">
        <v>63</v>
      </c>
      <c r="D70" s="68" t="s">
        <v>177</v>
      </c>
      <c r="E70" s="41" t="s">
        <v>183</v>
      </c>
      <c r="F70" s="41" t="s">
        <v>61</v>
      </c>
      <c r="G70" s="43">
        <f t="shared" si="1"/>
        <v>25</v>
      </c>
      <c r="H70" s="68">
        <v>17</v>
      </c>
      <c r="I70" s="68">
        <v>4</v>
      </c>
      <c r="J70" s="68">
        <v>4</v>
      </c>
    </row>
    <row r="71" spans="1:10" ht="13.5">
      <c r="A71" s="17"/>
      <c r="B71" s="43">
        <v>14</v>
      </c>
      <c r="C71" s="48"/>
      <c r="D71" s="127" t="s">
        <v>82</v>
      </c>
      <c r="E71" s="41" t="s">
        <v>137</v>
      </c>
      <c r="F71" s="41" t="s">
        <v>70</v>
      </c>
      <c r="G71" s="43">
        <f t="shared" si="1"/>
        <v>21</v>
      </c>
      <c r="H71" s="94">
        <v>17</v>
      </c>
      <c r="I71" s="68"/>
      <c r="J71" s="68">
        <v>4</v>
      </c>
    </row>
    <row r="72" spans="1:10" ht="13.5">
      <c r="A72" s="17"/>
      <c r="B72" s="43">
        <v>14</v>
      </c>
      <c r="C72" s="48" t="s">
        <v>63</v>
      </c>
      <c r="D72" s="68" t="s">
        <v>153</v>
      </c>
      <c r="E72" s="41" t="s">
        <v>154</v>
      </c>
      <c r="F72" s="41" t="s">
        <v>71</v>
      </c>
      <c r="G72" s="43">
        <f t="shared" si="1"/>
        <v>21</v>
      </c>
      <c r="H72" s="68">
        <v>6</v>
      </c>
      <c r="I72" s="68">
        <v>11</v>
      </c>
      <c r="J72" s="68">
        <v>4</v>
      </c>
    </row>
    <row r="73" spans="1:10" ht="13.5">
      <c r="A73" s="17"/>
      <c r="B73" s="43">
        <v>16</v>
      </c>
      <c r="C73" s="48"/>
      <c r="D73" s="127" t="s">
        <v>264</v>
      </c>
      <c r="E73" s="50" t="s">
        <v>174</v>
      </c>
      <c r="F73" s="41" t="s">
        <v>61</v>
      </c>
      <c r="G73" s="43">
        <f t="shared" si="1"/>
        <v>20</v>
      </c>
      <c r="H73" s="68"/>
      <c r="I73" s="68"/>
      <c r="J73" s="68">
        <v>20</v>
      </c>
    </row>
    <row r="74" spans="1:10" ht="13.5">
      <c r="A74" s="17"/>
      <c r="B74" s="43">
        <v>16</v>
      </c>
      <c r="C74" s="48" t="s">
        <v>63</v>
      </c>
      <c r="D74" s="68" t="s">
        <v>197</v>
      </c>
      <c r="E74" s="50" t="s">
        <v>198</v>
      </c>
      <c r="F74" s="41" t="s">
        <v>136</v>
      </c>
      <c r="G74" s="43">
        <f t="shared" si="1"/>
        <v>20</v>
      </c>
      <c r="H74" s="68"/>
      <c r="I74" s="68"/>
      <c r="J74" s="68">
        <v>20</v>
      </c>
    </row>
    <row r="75" spans="1:10" ht="13.5">
      <c r="A75" s="17"/>
      <c r="B75" s="43">
        <v>18</v>
      </c>
      <c r="C75" s="48"/>
      <c r="D75" s="68" t="s">
        <v>392</v>
      </c>
      <c r="E75" s="50" t="s">
        <v>393</v>
      </c>
      <c r="F75" s="41" t="s">
        <v>107</v>
      </c>
      <c r="G75" s="43">
        <f t="shared" si="1"/>
        <v>19</v>
      </c>
      <c r="H75" s="68">
        <v>11</v>
      </c>
      <c r="I75" s="68">
        <v>4</v>
      </c>
      <c r="J75" s="94">
        <v>4</v>
      </c>
    </row>
    <row r="76" spans="1:10" ht="13.5">
      <c r="A76" s="17"/>
      <c r="B76" s="43">
        <v>19</v>
      </c>
      <c r="C76" s="48"/>
      <c r="D76" s="68" t="s">
        <v>147</v>
      </c>
      <c r="E76" s="50" t="s">
        <v>148</v>
      </c>
      <c r="F76" s="41" t="s">
        <v>61</v>
      </c>
      <c r="G76" s="43">
        <f t="shared" si="1"/>
        <v>18</v>
      </c>
      <c r="H76" s="68"/>
      <c r="I76" s="68">
        <v>11</v>
      </c>
      <c r="J76" s="68">
        <v>7</v>
      </c>
    </row>
    <row r="77" spans="1:10" ht="13.5">
      <c r="A77" s="17"/>
      <c r="B77" s="43">
        <v>19</v>
      </c>
      <c r="C77" s="48" t="s">
        <v>63</v>
      </c>
      <c r="D77" s="127" t="s">
        <v>583</v>
      </c>
      <c r="E77" s="50" t="s">
        <v>584</v>
      </c>
      <c r="F77" s="41" t="s">
        <v>61</v>
      </c>
      <c r="G77" s="43">
        <f t="shared" si="1"/>
        <v>18</v>
      </c>
      <c r="H77" s="68">
        <v>11</v>
      </c>
      <c r="I77" s="68"/>
      <c r="J77" s="94">
        <v>7</v>
      </c>
    </row>
    <row r="78" spans="1:10" ht="13.5">
      <c r="A78" s="17"/>
      <c r="B78" s="43">
        <v>21</v>
      </c>
      <c r="C78" s="48"/>
      <c r="D78" s="68" t="s">
        <v>390</v>
      </c>
      <c r="E78" s="50" t="s">
        <v>391</v>
      </c>
      <c r="F78" s="41" t="s">
        <v>300</v>
      </c>
      <c r="G78" s="43">
        <f t="shared" si="1"/>
        <v>17</v>
      </c>
      <c r="H78" s="68">
        <v>6</v>
      </c>
      <c r="I78" s="68">
        <v>4</v>
      </c>
      <c r="J78" s="94">
        <v>7</v>
      </c>
    </row>
    <row r="79" spans="1:10" ht="13.5">
      <c r="A79" s="17"/>
      <c r="B79" s="43">
        <v>21</v>
      </c>
      <c r="C79" s="48" t="s">
        <v>63</v>
      </c>
      <c r="D79" s="127" t="s">
        <v>585</v>
      </c>
      <c r="E79" s="50" t="s">
        <v>586</v>
      </c>
      <c r="F79" s="41" t="s">
        <v>70</v>
      </c>
      <c r="G79" s="43">
        <f t="shared" si="1"/>
        <v>17</v>
      </c>
      <c r="H79" s="68">
        <v>6</v>
      </c>
      <c r="I79" s="68"/>
      <c r="J79" s="68">
        <v>11</v>
      </c>
    </row>
    <row r="80" spans="1:10" ht="13.5">
      <c r="A80" s="17"/>
      <c r="B80" s="43">
        <v>23</v>
      </c>
      <c r="C80" s="48"/>
      <c r="D80" s="127" t="s">
        <v>129</v>
      </c>
      <c r="E80" s="50" t="s">
        <v>171</v>
      </c>
      <c r="F80" s="41" t="s">
        <v>71</v>
      </c>
      <c r="G80" s="43">
        <f t="shared" si="1"/>
        <v>14</v>
      </c>
      <c r="H80" s="68">
        <v>6</v>
      </c>
      <c r="I80" s="68">
        <v>4</v>
      </c>
      <c r="J80" s="68">
        <v>4</v>
      </c>
    </row>
    <row r="81" spans="1:10" ht="13.5">
      <c r="A81" s="17"/>
      <c r="B81" s="43">
        <v>23</v>
      </c>
      <c r="C81" s="48" t="s">
        <v>63</v>
      </c>
      <c r="D81" s="68" t="s">
        <v>408</v>
      </c>
      <c r="E81" s="50" t="s">
        <v>409</v>
      </c>
      <c r="F81" s="41" t="s">
        <v>71</v>
      </c>
      <c r="G81" s="43">
        <f t="shared" si="1"/>
        <v>14</v>
      </c>
      <c r="H81" s="68">
        <v>6</v>
      </c>
      <c r="I81" s="68">
        <v>4</v>
      </c>
      <c r="J81" s="68">
        <v>4</v>
      </c>
    </row>
    <row r="82" spans="1:10" ht="13.5">
      <c r="A82" s="17"/>
      <c r="B82" s="43">
        <v>25</v>
      </c>
      <c r="C82" s="48"/>
      <c r="D82" s="68" t="s">
        <v>335</v>
      </c>
      <c r="E82" s="50" t="s">
        <v>336</v>
      </c>
      <c r="F82" s="41" t="s">
        <v>300</v>
      </c>
      <c r="G82" s="43">
        <f t="shared" si="1"/>
        <v>11</v>
      </c>
      <c r="H82" s="68">
        <v>11</v>
      </c>
      <c r="I82" s="68"/>
      <c r="J82" s="94"/>
    </row>
    <row r="83" spans="1:10" ht="13.5">
      <c r="A83" s="17"/>
      <c r="B83" s="43">
        <v>25</v>
      </c>
      <c r="C83" s="48" t="s">
        <v>63</v>
      </c>
      <c r="D83" s="68" t="s">
        <v>181</v>
      </c>
      <c r="E83" s="50" t="s">
        <v>182</v>
      </c>
      <c r="F83" s="41" t="s">
        <v>71</v>
      </c>
      <c r="G83" s="43">
        <f t="shared" si="1"/>
        <v>11</v>
      </c>
      <c r="H83" s="68">
        <v>11</v>
      </c>
      <c r="I83" s="68"/>
      <c r="J83" s="68"/>
    </row>
    <row r="84" spans="1:10" ht="13.5">
      <c r="A84" s="17"/>
      <c r="B84" s="43">
        <v>25</v>
      </c>
      <c r="C84" s="48" t="s">
        <v>63</v>
      </c>
      <c r="D84" s="68" t="s">
        <v>520</v>
      </c>
      <c r="E84" s="50" t="s">
        <v>521</v>
      </c>
      <c r="F84" s="41" t="s">
        <v>71</v>
      </c>
      <c r="G84" s="43">
        <f t="shared" si="1"/>
        <v>11</v>
      </c>
      <c r="H84" s="68">
        <v>11</v>
      </c>
      <c r="I84" s="68"/>
      <c r="J84" s="68"/>
    </row>
    <row r="85" spans="1:10" ht="13.5">
      <c r="A85" s="17"/>
      <c r="B85" s="43">
        <v>25</v>
      </c>
      <c r="C85" s="48" t="s">
        <v>63</v>
      </c>
      <c r="D85" s="68" t="s">
        <v>265</v>
      </c>
      <c r="E85" s="50" t="s">
        <v>266</v>
      </c>
      <c r="F85" s="41" t="s">
        <v>257</v>
      </c>
      <c r="G85" s="43">
        <f t="shared" si="1"/>
        <v>11</v>
      </c>
      <c r="H85" s="68"/>
      <c r="I85" s="68">
        <v>4</v>
      </c>
      <c r="J85" s="68">
        <v>7</v>
      </c>
    </row>
    <row r="86" spans="1:10" ht="13.5">
      <c r="A86" s="17"/>
      <c r="B86" s="43">
        <v>25</v>
      </c>
      <c r="C86" s="48" t="s">
        <v>63</v>
      </c>
      <c r="D86" s="68" t="s">
        <v>532</v>
      </c>
      <c r="E86" s="41" t="s">
        <v>533</v>
      </c>
      <c r="F86" s="41" t="s">
        <v>62</v>
      </c>
      <c r="G86" s="43">
        <f t="shared" si="1"/>
        <v>11</v>
      </c>
      <c r="H86" s="68">
        <v>11</v>
      </c>
      <c r="I86" s="68"/>
      <c r="J86" s="68"/>
    </row>
    <row r="87" spans="1:10" ht="13.5">
      <c r="A87" s="17"/>
      <c r="B87" s="43">
        <v>30</v>
      </c>
      <c r="C87" s="48"/>
      <c r="D87" s="68" t="s">
        <v>371</v>
      </c>
      <c r="E87" s="50" t="s">
        <v>273</v>
      </c>
      <c r="F87" s="41" t="s">
        <v>352</v>
      </c>
      <c r="G87" s="43">
        <f t="shared" si="1"/>
        <v>10</v>
      </c>
      <c r="H87" s="94">
        <v>6</v>
      </c>
      <c r="I87" s="126">
        <v>4</v>
      </c>
      <c r="J87" s="94"/>
    </row>
    <row r="88" spans="1:10" ht="13.5">
      <c r="A88" s="17"/>
      <c r="B88" s="43">
        <v>30</v>
      </c>
      <c r="C88" s="48" t="s">
        <v>63</v>
      </c>
      <c r="D88" s="127" t="s">
        <v>294</v>
      </c>
      <c r="E88" s="41" t="s">
        <v>295</v>
      </c>
      <c r="F88" s="42" t="s">
        <v>136</v>
      </c>
      <c r="G88" s="43">
        <f t="shared" si="1"/>
        <v>10</v>
      </c>
      <c r="H88" s="68">
        <v>6</v>
      </c>
      <c r="I88" s="68"/>
      <c r="J88" s="68">
        <v>4</v>
      </c>
    </row>
    <row r="89" spans="1:10" ht="13.5">
      <c r="A89" s="17"/>
      <c r="B89" s="43">
        <v>32</v>
      </c>
      <c r="C89" s="48"/>
      <c r="D89" s="68" t="s">
        <v>410</v>
      </c>
      <c r="E89" s="50" t="s">
        <v>411</v>
      </c>
      <c r="F89" s="41" t="s">
        <v>71</v>
      </c>
      <c r="G89" s="43">
        <f t="shared" si="1"/>
        <v>8</v>
      </c>
      <c r="H89" s="94"/>
      <c r="I89" s="68">
        <v>4</v>
      </c>
      <c r="J89" s="68">
        <v>4</v>
      </c>
    </row>
    <row r="90" spans="1:10" ht="13.5">
      <c r="A90" s="17"/>
      <c r="B90" s="43">
        <v>33</v>
      </c>
      <c r="C90" s="48"/>
      <c r="D90" s="127" t="s">
        <v>430</v>
      </c>
      <c r="E90" s="50" t="s">
        <v>431</v>
      </c>
      <c r="F90" s="41" t="s">
        <v>257</v>
      </c>
      <c r="G90" s="43">
        <f t="shared" si="1"/>
        <v>7</v>
      </c>
      <c r="H90" s="94"/>
      <c r="I90" s="68"/>
      <c r="J90" s="94">
        <v>7</v>
      </c>
    </row>
    <row r="91" spans="1:10" ht="13.5">
      <c r="A91" s="17"/>
      <c r="B91" s="43">
        <v>33</v>
      </c>
      <c r="C91" s="48" t="s">
        <v>63</v>
      </c>
      <c r="D91" s="127" t="s">
        <v>290</v>
      </c>
      <c r="E91" s="50" t="s">
        <v>291</v>
      </c>
      <c r="F91" s="41" t="s">
        <v>136</v>
      </c>
      <c r="G91" s="43">
        <f t="shared" si="1"/>
        <v>7</v>
      </c>
      <c r="H91" s="68"/>
      <c r="I91" s="68"/>
      <c r="J91" s="94">
        <v>7</v>
      </c>
    </row>
    <row r="92" spans="1:10" ht="13.5">
      <c r="A92" s="17"/>
      <c r="B92" s="43">
        <v>33</v>
      </c>
      <c r="C92" s="48" t="s">
        <v>63</v>
      </c>
      <c r="D92" s="127" t="s">
        <v>579</v>
      </c>
      <c r="E92" s="50" t="s">
        <v>580</v>
      </c>
      <c r="F92" s="41" t="s">
        <v>566</v>
      </c>
      <c r="G92" s="43">
        <f t="shared" si="1"/>
        <v>7</v>
      </c>
      <c r="H92" s="68"/>
      <c r="I92" s="68"/>
      <c r="J92" s="68">
        <v>7</v>
      </c>
    </row>
    <row r="93" spans="1:10" ht="13.5">
      <c r="A93" s="17"/>
      <c r="B93" s="43">
        <v>36</v>
      </c>
      <c r="C93" s="48"/>
      <c r="D93" s="127" t="s">
        <v>602</v>
      </c>
      <c r="E93" s="50" t="s">
        <v>603</v>
      </c>
      <c r="F93" s="41" t="s">
        <v>133</v>
      </c>
      <c r="G93" s="43">
        <f t="shared" si="1"/>
        <v>6</v>
      </c>
      <c r="H93" s="68">
        <v>6</v>
      </c>
      <c r="I93" s="68"/>
      <c r="J93" s="94"/>
    </row>
    <row r="94" spans="1:10" ht="13.5">
      <c r="A94" s="17"/>
      <c r="B94" s="43">
        <v>36</v>
      </c>
      <c r="C94" s="48" t="s">
        <v>63</v>
      </c>
      <c r="D94" s="68" t="s">
        <v>508</v>
      </c>
      <c r="E94" s="41" t="s">
        <v>509</v>
      </c>
      <c r="F94" s="41" t="s">
        <v>62</v>
      </c>
      <c r="G94" s="59">
        <f t="shared" si="1"/>
        <v>6</v>
      </c>
      <c r="H94" s="126">
        <v>6</v>
      </c>
      <c r="I94" s="126"/>
      <c r="J94" s="126"/>
    </row>
    <row r="95" spans="1:10" ht="13.5">
      <c r="A95" s="17"/>
      <c r="B95" s="43">
        <v>38</v>
      </c>
      <c r="C95" s="48"/>
      <c r="D95" s="68" t="s">
        <v>372</v>
      </c>
      <c r="E95" s="41" t="s">
        <v>225</v>
      </c>
      <c r="F95" s="56" t="s">
        <v>300</v>
      </c>
      <c r="G95" s="59">
        <f t="shared" si="1"/>
        <v>4</v>
      </c>
      <c r="H95" s="126"/>
      <c r="I95" s="126">
        <v>4</v>
      </c>
      <c r="J95" s="126"/>
    </row>
    <row r="96" spans="1:10" ht="13.5">
      <c r="A96" s="17"/>
      <c r="B96" s="43">
        <v>38</v>
      </c>
      <c r="C96" s="48" t="s">
        <v>63</v>
      </c>
      <c r="D96" s="138" t="s">
        <v>65</v>
      </c>
      <c r="E96" s="41" t="s">
        <v>179</v>
      </c>
      <c r="F96" s="46" t="s">
        <v>61</v>
      </c>
      <c r="G96" s="43">
        <f t="shared" si="1"/>
        <v>4</v>
      </c>
      <c r="H96" s="68"/>
      <c r="I96" s="68">
        <v>4</v>
      </c>
      <c r="J96" s="68"/>
    </row>
    <row r="97" spans="1:10" ht="13.5">
      <c r="A97" s="17"/>
      <c r="B97" s="43">
        <v>38</v>
      </c>
      <c r="C97" s="48" t="s">
        <v>63</v>
      </c>
      <c r="D97" s="127" t="s">
        <v>382</v>
      </c>
      <c r="E97" s="53" t="s">
        <v>383</v>
      </c>
      <c r="F97" s="46" t="s">
        <v>61</v>
      </c>
      <c r="G97" s="43">
        <f t="shared" si="1"/>
        <v>4</v>
      </c>
      <c r="H97" s="94"/>
      <c r="I97" s="68"/>
      <c r="J97" s="68">
        <v>4</v>
      </c>
    </row>
    <row r="98" spans="1:10" ht="13.5">
      <c r="A98" s="17"/>
      <c r="B98" s="43">
        <v>38</v>
      </c>
      <c r="C98" s="48" t="s">
        <v>63</v>
      </c>
      <c r="D98" s="68" t="s">
        <v>368</v>
      </c>
      <c r="E98" s="50" t="s">
        <v>369</v>
      </c>
      <c r="F98" s="41" t="s">
        <v>352</v>
      </c>
      <c r="G98" s="43">
        <f t="shared" si="1"/>
        <v>4</v>
      </c>
      <c r="H98" s="68"/>
      <c r="I98" s="68">
        <v>4</v>
      </c>
      <c r="J98" s="94"/>
    </row>
    <row r="99" spans="1:10" ht="13.5">
      <c r="A99" s="17"/>
      <c r="B99" s="43">
        <v>38</v>
      </c>
      <c r="C99" s="48" t="s">
        <v>63</v>
      </c>
      <c r="D99" s="127" t="s">
        <v>216</v>
      </c>
      <c r="E99" s="50" t="s">
        <v>217</v>
      </c>
      <c r="F99" s="41" t="s">
        <v>136</v>
      </c>
      <c r="G99" s="43">
        <f t="shared" si="1"/>
        <v>4</v>
      </c>
      <c r="H99" s="68"/>
      <c r="I99" s="68"/>
      <c r="J99" s="68">
        <v>4</v>
      </c>
    </row>
    <row r="100" spans="1:10" ht="13.5">
      <c r="A100" s="17"/>
      <c r="B100" s="43">
        <v>38</v>
      </c>
      <c r="C100" s="48" t="s">
        <v>63</v>
      </c>
      <c r="D100" s="127" t="s">
        <v>292</v>
      </c>
      <c r="E100" s="50" t="s">
        <v>293</v>
      </c>
      <c r="F100" s="41" t="s">
        <v>136</v>
      </c>
      <c r="G100" s="43">
        <f t="shared" si="1"/>
        <v>4</v>
      </c>
      <c r="H100" s="68"/>
      <c r="I100" s="68"/>
      <c r="J100" s="68">
        <v>4</v>
      </c>
    </row>
    <row r="101" spans="1:10" ht="13.5">
      <c r="A101" s="17"/>
      <c r="B101" s="43">
        <v>38</v>
      </c>
      <c r="C101" s="54" t="s">
        <v>63</v>
      </c>
      <c r="D101" s="68" t="s">
        <v>328</v>
      </c>
      <c r="E101" s="41" t="s">
        <v>329</v>
      </c>
      <c r="F101" s="41" t="s">
        <v>136</v>
      </c>
      <c r="G101" s="43">
        <f t="shared" si="1"/>
        <v>4</v>
      </c>
      <c r="H101" s="68"/>
      <c r="I101" s="68"/>
      <c r="J101" s="68">
        <v>4</v>
      </c>
    </row>
    <row r="102" spans="1:10" ht="13.5">
      <c r="A102" s="17"/>
      <c r="B102" s="43">
        <v>38</v>
      </c>
      <c r="C102" s="54" t="s">
        <v>63</v>
      </c>
      <c r="D102" s="127" t="s">
        <v>296</v>
      </c>
      <c r="E102" s="41" t="s">
        <v>297</v>
      </c>
      <c r="F102" s="41" t="s">
        <v>136</v>
      </c>
      <c r="G102" s="43">
        <f t="shared" si="1"/>
        <v>4</v>
      </c>
      <c r="H102" s="68"/>
      <c r="I102" s="68"/>
      <c r="J102" s="68">
        <v>4</v>
      </c>
    </row>
    <row r="103" spans="1:10" ht="13.5">
      <c r="A103" s="17"/>
      <c r="B103" s="43">
        <v>38</v>
      </c>
      <c r="C103" s="54" t="s">
        <v>63</v>
      </c>
      <c r="D103" s="138" t="s">
        <v>587</v>
      </c>
      <c r="E103" s="41" t="s">
        <v>588</v>
      </c>
      <c r="F103" s="41" t="s">
        <v>566</v>
      </c>
      <c r="G103" s="43">
        <f t="shared" si="1"/>
        <v>4</v>
      </c>
      <c r="H103" s="68"/>
      <c r="I103" s="68"/>
      <c r="J103" s="68">
        <v>4</v>
      </c>
    </row>
    <row r="104" spans="1:10" ht="13.5">
      <c r="A104" s="17"/>
      <c r="B104" s="43">
        <v>38</v>
      </c>
      <c r="C104" s="54" t="s">
        <v>63</v>
      </c>
      <c r="D104" s="138" t="s">
        <v>384</v>
      </c>
      <c r="E104" s="41" t="s">
        <v>385</v>
      </c>
      <c r="F104" s="41" t="s">
        <v>207</v>
      </c>
      <c r="G104" s="43">
        <f t="shared" si="1"/>
        <v>4</v>
      </c>
      <c r="H104" s="68"/>
      <c r="I104" s="68"/>
      <c r="J104" s="68">
        <v>4</v>
      </c>
    </row>
    <row r="105" spans="1:10" ht="14.25" thickBot="1">
      <c r="A105" s="17"/>
      <c r="B105" s="45"/>
      <c r="C105" s="49"/>
      <c r="D105" s="93"/>
      <c r="E105" s="87"/>
      <c r="F105" s="87"/>
      <c r="G105" s="45">
        <f t="shared" si="1"/>
        <v>0</v>
      </c>
      <c r="H105" s="49"/>
      <c r="I105" s="95"/>
      <c r="J105" s="95"/>
    </row>
    <row r="106" spans="2:3" ht="13.5">
      <c r="B106" s="18"/>
      <c r="C106" s="9"/>
    </row>
    <row r="107" spans="2:9" ht="24" customHeight="1">
      <c r="B107" s="155" t="s">
        <v>113</v>
      </c>
      <c r="C107" s="156"/>
      <c r="D107" s="156"/>
      <c r="E107" s="156"/>
      <c r="F107" s="156"/>
      <c r="G107" s="156"/>
      <c r="H107" s="156"/>
      <c r="I107" s="156"/>
    </row>
    <row r="108" spans="2:10" ht="14.25" thickBot="1">
      <c r="B108" s="18"/>
      <c r="C108" s="9"/>
      <c r="J108" s="21" t="s">
        <v>601</v>
      </c>
    </row>
    <row r="109" spans="1:10" ht="14.25" thickBot="1">
      <c r="A109" s="2"/>
      <c r="B109" s="153" t="s">
        <v>22</v>
      </c>
      <c r="C109" s="153" t="s">
        <v>110</v>
      </c>
      <c r="D109" s="158" t="s">
        <v>23</v>
      </c>
      <c r="E109" s="153" t="s">
        <v>24</v>
      </c>
      <c r="F109" s="153" t="s">
        <v>25</v>
      </c>
      <c r="G109" s="153" t="s">
        <v>26</v>
      </c>
      <c r="H109" s="29" t="s">
        <v>86</v>
      </c>
      <c r="I109" s="157" t="s">
        <v>87</v>
      </c>
      <c r="J109" s="152"/>
    </row>
    <row r="110" spans="1:10" ht="14.25" thickBot="1">
      <c r="A110" s="2"/>
      <c r="B110" s="154"/>
      <c r="C110" s="154"/>
      <c r="D110" s="159"/>
      <c r="E110" s="154"/>
      <c r="F110" s="154"/>
      <c r="G110" s="154"/>
      <c r="H110" s="30" t="s">
        <v>27</v>
      </c>
      <c r="I110" s="29" t="s">
        <v>59</v>
      </c>
      <c r="J110" s="31" t="s">
        <v>60</v>
      </c>
    </row>
    <row r="111" spans="1:10" ht="13.5">
      <c r="A111" s="17"/>
      <c r="B111" s="43">
        <v>1</v>
      </c>
      <c r="C111" s="48"/>
      <c r="D111" s="68" t="s">
        <v>571</v>
      </c>
      <c r="E111" s="41" t="s">
        <v>572</v>
      </c>
      <c r="F111" s="42" t="s">
        <v>136</v>
      </c>
      <c r="G111" s="43">
        <f aca="true" t="shared" si="2" ref="G111:G123">SUM(H111:J111)</f>
        <v>55</v>
      </c>
      <c r="H111" s="94">
        <v>47</v>
      </c>
      <c r="I111" s="94"/>
      <c r="J111" s="68">
        <v>8</v>
      </c>
    </row>
    <row r="112" spans="1:10" ht="13.5">
      <c r="A112" s="17"/>
      <c r="B112" s="43">
        <v>2</v>
      </c>
      <c r="C112" s="48"/>
      <c r="D112" s="68" t="s">
        <v>506</v>
      </c>
      <c r="E112" s="41" t="s">
        <v>507</v>
      </c>
      <c r="F112" s="42" t="s">
        <v>62</v>
      </c>
      <c r="G112" s="43">
        <f t="shared" si="2"/>
        <v>27</v>
      </c>
      <c r="H112" s="94">
        <v>27</v>
      </c>
      <c r="I112" s="94"/>
      <c r="J112" s="68"/>
    </row>
    <row r="113" spans="1:10" ht="13.5">
      <c r="A113" s="17"/>
      <c r="B113" s="51">
        <v>3</v>
      </c>
      <c r="C113" s="54"/>
      <c r="D113" s="92" t="s">
        <v>573</v>
      </c>
      <c r="E113" s="46" t="s">
        <v>574</v>
      </c>
      <c r="F113" s="100" t="s">
        <v>136</v>
      </c>
      <c r="G113" s="43">
        <f t="shared" si="2"/>
        <v>23</v>
      </c>
      <c r="H113" s="103">
        <v>9</v>
      </c>
      <c r="I113" s="103"/>
      <c r="J113" s="92">
        <v>14</v>
      </c>
    </row>
    <row r="114" spans="1:10" ht="13.5">
      <c r="A114" s="17"/>
      <c r="B114" s="51">
        <v>4</v>
      </c>
      <c r="C114" s="54"/>
      <c r="D114" s="92" t="s">
        <v>567</v>
      </c>
      <c r="E114" s="46" t="s">
        <v>568</v>
      </c>
      <c r="F114" s="100" t="s">
        <v>566</v>
      </c>
      <c r="G114" s="43">
        <f t="shared" si="2"/>
        <v>22</v>
      </c>
      <c r="H114" s="103">
        <v>17</v>
      </c>
      <c r="I114" s="103"/>
      <c r="J114" s="92">
        <v>5</v>
      </c>
    </row>
    <row r="115" spans="1:10" ht="13.5">
      <c r="A115" s="17"/>
      <c r="B115" s="51">
        <v>5</v>
      </c>
      <c r="C115" s="54"/>
      <c r="D115" s="92" t="s">
        <v>502</v>
      </c>
      <c r="E115" s="46" t="s">
        <v>503</v>
      </c>
      <c r="F115" s="100" t="s">
        <v>62</v>
      </c>
      <c r="G115" s="43">
        <f t="shared" si="2"/>
        <v>17</v>
      </c>
      <c r="H115" s="103">
        <v>17</v>
      </c>
      <c r="I115" s="103"/>
      <c r="J115" s="92"/>
    </row>
    <row r="116" spans="1:10" ht="13.5">
      <c r="A116" s="17"/>
      <c r="B116" s="51">
        <v>6</v>
      </c>
      <c r="C116" s="54"/>
      <c r="D116" s="92" t="s">
        <v>438</v>
      </c>
      <c r="E116" s="46" t="s">
        <v>439</v>
      </c>
      <c r="F116" s="100" t="s">
        <v>136</v>
      </c>
      <c r="G116" s="43">
        <f t="shared" si="2"/>
        <v>11</v>
      </c>
      <c r="H116" s="103">
        <v>6</v>
      </c>
      <c r="I116" s="103"/>
      <c r="J116" s="92">
        <v>5</v>
      </c>
    </row>
    <row r="117" spans="1:10" ht="13.5">
      <c r="A117" s="17"/>
      <c r="B117" s="51">
        <v>6</v>
      </c>
      <c r="C117" s="54" t="s">
        <v>63</v>
      </c>
      <c r="D117" s="92" t="s">
        <v>440</v>
      </c>
      <c r="E117" s="46" t="s">
        <v>441</v>
      </c>
      <c r="F117" s="100" t="s">
        <v>136</v>
      </c>
      <c r="G117" s="43">
        <f t="shared" si="2"/>
        <v>11</v>
      </c>
      <c r="H117" s="103">
        <v>6</v>
      </c>
      <c r="I117" s="103"/>
      <c r="J117" s="92">
        <v>5</v>
      </c>
    </row>
    <row r="118" spans="1:10" ht="13.5">
      <c r="A118" s="17"/>
      <c r="B118" s="51">
        <v>6</v>
      </c>
      <c r="C118" s="54" t="s">
        <v>63</v>
      </c>
      <c r="D118" s="92" t="s">
        <v>434</v>
      </c>
      <c r="E118" s="46" t="s">
        <v>435</v>
      </c>
      <c r="F118" s="100" t="s">
        <v>136</v>
      </c>
      <c r="G118" s="43">
        <f t="shared" si="2"/>
        <v>11</v>
      </c>
      <c r="H118" s="103">
        <v>6</v>
      </c>
      <c r="I118" s="103"/>
      <c r="J118" s="92">
        <v>5</v>
      </c>
    </row>
    <row r="119" spans="1:10" ht="13.5">
      <c r="A119" s="17"/>
      <c r="B119" s="51">
        <v>6</v>
      </c>
      <c r="C119" s="54" t="s">
        <v>63</v>
      </c>
      <c r="D119" s="92" t="s">
        <v>569</v>
      </c>
      <c r="E119" s="46" t="s">
        <v>570</v>
      </c>
      <c r="F119" s="100" t="s">
        <v>136</v>
      </c>
      <c r="G119" s="43">
        <f t="shared" si="2"/>
        <v>11</v>
      </c>
      <c r="H119" s="103">
        <v>6</v>
      </c>
      <c r="I119" s="103"/>
      <c r="J119" s="92">
        <v>5</v>
      </c>
    </row>
    <row r="120" spans="1:10" ht="13.5">
      <c r="A120" s="17"/>
      <c r="B120" s="51">
        <v>6</v>
      </c>
      <c r="C120" s="54" t="s">
        <v>63</v>
      </c>
      <c r="D120" s="92" t="s">
        <v>564</v>
      </c>
      <c r="E120" s="46" t="s">
        <v>565</v>
      </c>
      <c r="F120" s="100" t="s">
        <v>566</v>
      </c>
      <c r="G120" s="43">
        <f t="shared" si="2"/>
        <v>11</v>
      </c>
      <c r="H120" s="103">
        <v>6</v>
      </c>
      <c r="I120" s="103"/>
      <c r="J120" s="92">
        <v>5</v>
      </c>
    </row>
    <row r="121" spans="1:10" ht="13.5">
      <c r="A121" s="17"/>
      <c r="B121" s="51">
        <v>11</v>
      </c>
      <c r="C121" s="54"/>
      <c r="D121" s="92" t="s">
        <v>333</v>
      </c>
      <c r="E121" s="46" t="s">
        <v>334</v>
      </c>
      <c r="F121" s="100" t="s">
        <v>61</v>
      </c>
      <c r="G121" s="43">
        <f t="shared" si="2"/>
        <v>8</v>
      </c>
      <c r="H121" s="103"/>
      <c r="I121" s="103">
        <v>8</v>
      </c>
      <c r="J121" s="92"/>
    </row>
    <row r="122" spans="1:10" ht="13.5">
      <c r="A122" s="17"/>
      <c r="B122" s="51">
        <v>12</v>
      </c>
      <c r="C122" s="54"/>
      <c r="D122" s="92" t="s">
        <v>436</v>
      </c>
      <c r="E122" s="46" t="s">
        <v>437</v>
      </c>
      <c r="F122" s="100" t="s">
        <v>136</v>
      </c>
      <c r="G122" s="43">
        <f t="shared" si="2"/>
        <v>6</v>
      </c>
      <c r="H122" s="103">
        <v>6</v>
      </c>
      <c r="I122" s="103"/>
      <c r="J122" s="92"/>
    </row>
    <row r="123" spans="1:10" ht="14.25" thickBot="1">
      <c r="A123" s="17"/>
      <c r="B123" s="45"/>
      <c r="C123" s="49"/>
      <c r="D123" s="128"/>
      <c r="E123" s="44"/>
      <c r="F123" s="67"/>
      <c r="G123" s="45">
        <f t="shared" si="2"/>
        <v>0</v>
      </c>
      <c r="H123" s="49"/>
      <c r="I123" s="49"/>
      <c r="J123" s="45"/>
    </row>
    <row r="124" spans="2:7" ht="13.5">
      <c r="B124" s="10"/>
      <c r="G124" s="17"/>
    </row>
    <row r="125" ht="13.5">
      <c r="B125" s="17"/>
    </row>
    <row r="126" ht="13.5">
      <c r="B126" s="17"/>
    </row>
  </sheetData>
  <sheetProtection/>
  <mergeCells count="24">
    <mergeCell ref="F109:F110"/>
    <mergeCell ref="G109:G110"/>
    <mergeCell ref="I109:J109"/>
    <mergeCell ref="B109:B110"/>
    <mergeCell ref="C109:C110"/>
    <mergeCell ref="D109:D110"/>
    <mergeCell ref="E109:E110"/>
    <mergeCell ref="G56:G57"/>
    <mergeCell ref="I56:J56"/>
    <mergeCell ref="B56:B57"/>
    <mergeCell ref="C56:C57"/>
    <mergeCell ref="D56:D57"/>
    <mergeCell ref="E56:E57"/>
    <mergeCell ref="F56:F57"/>
    <mergeCell ref="B2:I2"/>
    <mergeCell ref="B54:I54"/>
    <mergeCell ref="B107:I107"/>
    <mergeCell ref="F4:F5"/>
    <mergeCell ref="G4:G5"/>
    <mergeCell ref="I4:J4"/>
    <mergeCell ref="B4:B5"/>
    <mergeCell ref="C4:C5"/>
    <mergeCell ref="D4:D5"/>
    <mergeCell ref="E4:E5"/>
  </mergeCells>
  <printOptions/>
  <pageMargins left="0.1968503937007874" right="0.31496062992125984" top="0.7480314960629921" bottom="0.984251968503937" header="0.35433070866141736" footer="0.5118110236220472"/>
  <pageSetup fitToHeight="0" fitToWidth="1" horizontalDpi="600" verticalDpi="600" orientation="portrait" paperSize="9" scale="96" r:id="rId1"/>
  <rowBreaks count="2" manualBreakCount="2">
    <brk id="53" max="255" man="1"/>
    <brk id="10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Q363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6.125" style="0" customWidth="1"/>
    <col min="3" max="3" width="5.625" style="0" customWidth="1"/>
    <col min="4" max="4" width="10.375" style="0" customWidth="1"/>
    <col min="5" max="5" width="12.125" style="0" customWidth="1"/>
    <col min="6" max="6" width="13.125" style="0" customWidth="1"/>
    <col min="8" max="8" width="9.25390625" style="0" customWidth="1"/>
    <col min="9" max="9" width="12.625" style="0" customWidth="1"/>
    <col min="10" max="10" width="12.375" style="0" customWidth="1"/>
    <col min="11" max="11" width="10.625" style="0" customWidth="1"/>
    <col min="12" max="12" width="10.375" style="0" customWidth="1"/>
    <col min="13" max="13" width="10.625" style="0" customWidth="1"/>
    <col min="14" max="14" width="11.00390625" style="0" customWidth="1"/>
  </cols>
  <sheetData>
    <row r="1" spans="14:27" ht="13.5"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2:27" ht="24" customHeight="1">
      <c r="B2" s="156" t="s">
        <v>51</v>
      </c>
      <c r="C2" s="156"/>
      <c r="D2" s="156"/>
      <c r="E2" s="156"/>
      <c r="F2" s="156"/>
      <c r="G2" s="156"/>
      <c r="H2" s="156"/>
      <c r="I2" s="156"/>
      <c r="J2" s="156"/>
      <c r="K2" s="156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2:27" ht="14.25" thickBot="1">
      <c r="B3" s="1"/>
      <c r="C3" s="1"/>
      <c r="D3" s="1"/>
      <c r="E3" s="1"/>
      <c r="F3" s="1"/>
      <c r="G3" s="1"/>
      <c r="H3" s="1"/>
      <c r="I3" s="1"/>
      <c r="J3" s="21" t="s">
        <v>605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 ht="14.25" thickBot="1">
      <c r="A4" s="2"/>
      <c r="B4" s="153" t="s">
        <v>22</v>
      </c>
      <c r="C4" s="153" t="s">
        <v>110</v>
      </c>
      <c r="D4" s="153" t="s">
        <v>23</v>
      </c>
      <c r="E4" s="153" t="s">
        <v>24</v>
      </c>
      <c r="F4" s="153" t="s">
        <v>25</v>
      </c>
      <c r="G4" s="153" t="s">
        <v>26</v>
      </c>
      <c r="H4" s="29" t="s">
        <v>86</v>
      </c>
      <c r="I4" s="157" t="s">
        <v>87</v>
      </c>
      <c r="J4" s="152"/>
      <c r="K4" s="19"/>
      <c r="L4" s="18"/>
      <c r="M4" s="18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ht="14.25" thickBot="1">
      <c r="A5" s="2"/>
      <c r="B5" s="154"/>
      <c r="C5" s="154"/>
      <c r="D5" s="154"/>
      <c r="E5" s="154"/>
      <c r="F5" s="154"/>
      <c r="G5" s="154"/>
      <c r="H5" s="30" t="s">
        <v>27</v>
      </c>
      <c r="I5" s="29" t="s">
        <v>59</v>
      </c>
      <c r="J5" s="31" t="s">
        <v>60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2:27" ht="14.25" thickBot="1">
      <c r="B6" s="45"/>
      <c r="C6" s="45"/>
      <c r="D6" s="45"/>
      <c r="E6" s="64"/>
      <c r="F6" s="64"/>
      <c r="G6" s="64">
        <f>SUM(H6:J6)</f>
        <v>0</v>
      </c>
      <c r="H6" s="45"/>
      <c r="I6" s="45"/>
      <c r="J6" s="64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3.5">
      <c r="A7" s="17"/>
      <c r="B7" s="18"/>
      <c r="C7" s="18"/>
      <c r="D7" s="18"/>
      <c r="E7" s="18"/>
      <c r="F7" s="18"/>
      <c r="G7" s="9"/>
      <c r="H7" s="18"/>
      <c r="I7" s="9"/>
      <c r="J7" s="18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ht="24" customHeight="1">
      <c r="A8" s="17"/>
      <c r="B8" s="155" t="s">
        <v>114</v>
      </c>
      <c r="C8" s="156"/>
      <c r="D8" s="156"/>
      <c r="E8" s="156"/>
      <c r="F8" s="156"/>
      <c r="G8" s="156"/>
      <c r="H8" s="156"/>
      <c r="I8" s="156"/>
      <c r="J8" s="18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27" ht="14.25" thickBot="1">
      <c r="A9" s="17"/>
      <c r="B9" s="21"/>
      <c r="C9" s="21"/>
      <c r="D9" s="21"/>
      <c r="E9" s="21"/>
      <c r="F9" s="21"/>
      <c r="G9" s="9"/>
      <c r="H9" s="21"/>
      <c r="I9" s="9"/>
      <c r="J9" s="21" t="s">
        <v>604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ht="14.25" thickBot="1">
      <c r="A10" s="2"/>
      <c r="B10" s="153" t="s">
        <v>22</v>
      </c>
      <c r="C10" s="153" t="s">
        <v>110</v>
      </c>
      <c r="D10" s="153" t="s">
        <v>23</v>
      </c>
      <c r="E10" s="153" t="s">
        <v>24</v>
      </c>
      <c r="F10" s="153" t="s">
        <v>25</v>
      </c>
      <c r="G10" s="153" t="s">
        <v>26</v>
      </c>
      <c r="H10" s="29" t="s">
        <v>86</v>
      </c>
      <c r="I10" s="157" t="s">
        <v>87</v>
      </c>
      <c r="J10" s="152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7" ht="14.25" thickBot="1">
      <c r="A11" s="2"/>
      <c r="B11" s="154"/>
      <c r="C11" s="154"/>
      <c r="D11" s="154"/>
      <c r="E11" s="154"/>
      <c r="F11" s="154"/>
      <c r="G11" s="154"/>
      <c r="H11" s="30" t="s">
        <v>27</v>
      </c>
      <c r="I11" s="29" t="s">
        <v>59</v>
      </c>
      <c r="J11" s="31" t="s">
        <v>60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2:27" ht="13.5">
      <c r="B12" s="51">
        <v>1</v>
      </c>
      <c r="C12" s="37"/>
      <c r="D12" s="39" t="s">
        <v>208</v>
      </c>
      <c r="E12" s="140" t="s">
        <v>209</v>
      </c>
      <c r="F12" s="139" t="s">
        <v>207</v>
      </c>
      <c r="G12" s="39">
        <f aca="true" t="shared" si="0" ref="G12:G36">SUM(H12:J12)</f>
        <v>123</v>
      </c>
      <c r="H12" s="144">
        <v>77</v>
      </c>
      <c r="I12" s="144">
        <v>23</v>
      </c>
      <c r="J12" s="125">
        <v>23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27" ht="13.5">
      <c r="A13" s="17"/>
      <c r="B13" s="51">
        <v>2</v>
      </c>
      <c r="C13" s="51"/>
      <c r="D13" s="51" t="s">
        <v>259</v>
      </c>
      <c r="E13" s="146" t="s">
        <v>260</v>
      </c>
      <c r="F13" s="63" t="s">
        <v>61</v>
      </c>
      <c r="G13" s="43">
        <f t="shared" si="0"/>
        <v>85</v>
      </c>
      <c r="H13" s="94">
        <v>47</v>
      </c>
      <c r="I13" s="68">
        <v>38</v>
      </c>
      <c r="J13" s="68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27" ht="13.5">
      <c r="A14" s="17"/>
      <c r="B14" s="51">
        <v>3</v>
      </c>
      <c r="C14" s="51"/>
      <c r="D14" s="51" t="s">
        <v>205</v>
      </c>
      <c r="E14" s="135" t="s">
        <v>206</v>
      </c>
      <c r="F14" s="136" t="s">
        <v>207</v>
      </c>
      <c r="G14" s="43">
        <f t="shared" si="0"/>
        <v>38</v>
      </c>
      <c r="H14" s="94"/>
      <c r="I14" s="92"/>
      <c r="J14" s="92">
        <v>38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1:27" ht="13.5">
      <c r="A15" s="17"/>
      <c r="B15" s="51">
        <v>4</v>
      </c>
      <c r="C15" s="51"/>
      <c r="D15" s="51" t="s">
        <v>268</v>
      </c>
      <c r="E15" s="56" t="s">
        <v>269</v>
      </c>
      <c r="F15" s="83" t="s">
        <v>61</v>
      </c>
      <c r="G15" s="43">
        <f t="shared" si="0"/>
        <v>34</v>
      </c>
      <c r="H15" s="94">
        <v>6</v>
      </c>
      <c r="I15" s="92">
        <v>14</v>
      </c>
      <c r="J15" s="92">
        <v>14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7" ht="13.5">
      <c r="A16" s="17"/>
      <c r="B16" s="51">
        <v>5</v>
      </c>
      <c r="C16" s="51"/>
      <c r="D16" s="51" t="s">
        <v>326</v>
      </c>
      <c r="E16" s="56" t="s">
        <v>327</v>
      </c>
      <c r="F16" s="83" t="s">
        <v>62</v>
      </c>
      <c r="G16" s="43">
        <f t="shared" si="0"/>
        <v>27</v>
      </c>
      <c r="H16" s="94">
        <v>27</v>
      </c>
      <c r="I16" s="92"/>
      <c r="J16" s="92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1:27" ht="13.5">
      <c r="A17" s="17"/>
      <c r="B17" s="51">
        <v>5</v>
      </c>
      <c r="C17" s="51" t="s">
        <v>63</v>
      </c>
      <c r="D17" s="51" t="s">
        <v>302</v>
      </c>
      <c r="E17" s="135" t="s">
        <v>303</v>
      </c>
      <c r="F17" s="136" t="s">
        <v>178</v>
      </c>
      <c r="G17" s="43">
        <f t="shared" si="0"/>
        <v>27</v>
      </c>
      <c r="H17" s="94">
        <v>27</v>
      </c>
      <c r="I17" s="92"/>
      <c r="J17" s="92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spans="1:27" ht="13.5">
      <c r="A18" s="17"/>
      <c r="B18" s="51">
        <v>7</v>
      </c>
      <c r="C18" s="51"/>
      <c r="D18" s="51" t="s">
        <v>175</v>
      </c>
      <c r="E18" s="56" t="s">
        <v>176</v>
      </c>
      <c r="F18" s="83" t="s">
        <v>61</v>
      </c>
      <c r="G18" s="43">
        <f t="shared" si="0"/>
        <v>25</v>
      </c>
      <c r="H18" s="94">
        <v>17</v>
      </c>
      <c r="I18" s="92">
        <v>8</v>
      </c>
      <c r="J18" s="92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1:27" ht="13.5">
      <c r="A19" s="17"/>
      <c r="B19" s="51">
        <v>8</v>
      </c>
      <c r="C19" s="51"/>
      <c r="D19" s="51" t="s">
        <v>460</v>
      </c>
      <c r="E19" s="56" t="s">
        <v>461</v>
      </c>
      <c r="F19" s="83" t="s">
        <v>62</v>
      </c>
      <c r="G19" s="43">
        <f t="shared" si="0"/>
        <v>17</v>
      </c>
      <c r="H19" s="94">
        <v>17</v>
      </c>
      <c r="I19" s="92"/>
      <c r="J19" s="92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27" ht="13.5">
      <c r="A20" s="17"/>
      <c r="B20" s="51">
        <v>8</v>
      </c>
      <c r="C20" s="51" t="s">
        <v>63</v>
      </c>
      <c r="D20" s="51" t="s">
        <v>318</v>
      </c>
      <c r="E20" s="56" t="s">
        <v>319</v>
      </c>
      <c r="F20" s="83" t="s">
        <v>178</v>
      </c>
      <c r="G20" s="43">
        <f t="shared" si="0"/>
        <v>17</v>
      </c>
      <c r="H20" s="132">
        <v>17</v>
      </c>
      <c r="I20" s="68"/>
      <c r="J20" s="92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1:27" ht="13.5">
      <c r="A21" s="17"/>
      <c r="B21" s="51">
        <v>8</v>
      </c>
      <c r="C21" s="51" t="s">
        <v>63</v>
      </c>
      <c r="D21" s="51" t="s">
        <v>312</v>
      </c>
      <c r="E21" s="56" t="s">
        <v>313</v>
      </c>
      <c r="F21" s="83" t="s">
        <v>178</v>
      </c>
      <c r="G21" s="43">
        <f t="shared" si="0"/>
        <v>17</v>
      </c>
      <c r="H21" s="132">
        <v>17</v>
      </c>
      <c r="I21" s="68"/>
      <c r="J21" s="92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1:27" ht="13.5">
      <c r="A22" s="17"/>
      <c r="B22" s="51">
        <v>11</v>
      </c>
      <c r="C22" s="51"/>
      <c r="D22" s="51" t="s">
        <v>161</v>
      </c>
      <c r="E22" s="56" t="s">
        <v>162</v>
      </c>
      <c r="F22" s="83" t="s">
        <v>70</v>
      </c>
      <c r="G22" s="43">
        <f t="shared" si="0"/>
        <v>16</v>
      </c>
      <c r="H22" s="132"/>
      <c r="I22" s="68">
        <v>8</v>
      </c>
      <c r="J22" s="92">
        <v>8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spans="1:27" ht="13.5">
      <c r="A23" s="17"/>
      <c r="B23" s="51">
        <v>12</v>
      </c>
      <c r="C23" s="51"/>
      <c r="D23" s="51" t="s">
        <v>405</v>
      </c>
      <c r="E23" s="135" t="s">
        <v>249</v>
      </c>
      <c r="F23" s="136" t="s">
        <v>61</v>
      </c>
      <c r="G23" s="43">
        <f t="shared" si="0"/>
        <v>14</v>
      </c>
      <c r="H23" s="132"/>
      <c r="I23" s="68">
        <v>14</v>
      </c>
      <c r="J23" s="92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27" ht="13.5">
      <c r="A24" s="17"/>
      <c r="B24" s="51">
        <v>12</v>
      </c>
      <c r="C24" s="51" t="s">
        <v>63</v>
      </c>
      <c r="D24" s="51" t="s">
        <v>271</v>
      </c>
      <c r="E24" s="56" t="s">
        <v>272</v>
      </c>
      <c r="F24" s="83" t="s">
        <v>136</v>
      </c>
      <c r="G24" s="43">
        <f t="shared" si="0"/>
        <v>14</v>
      </c>
      <c r="H24" s="132">
        <v>6</v>
      </c>
      <c r="I24" s="68"/>
      <c r="J24" s="92">
        <v>8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1:27" ht="13.5">
      <c r="A25" s="17"/>
      <c r="B25" s="51">
        <v>14</v>
      </c>
      <c r="C25" s="51"/>
      <c r="D25" s="51" t="s">
        <v>446</v>
      </c>
      <c r="E25" s="56" t="s">
        <v>447</v>
      </c>
      <c r="F25" s="83" t="s">
        <v>62</v>
      </c>
      <c r="G25" s="43">
        <f t="shared" si="0"/>
        <v>9</v>
      </c>
      <c r="H25" s="132">
        <v>9</v>
      </c>
      <c r="I25" s="68"/>
      <c r="J25" s="92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7" ht="13.5">
      <c r="A26" s="17"/>
      <c r="B26" s="51">
        <v>14</v>
      </c>
      <c r="C26" s="51" t="s">
        <v>63</v>
      </c>
      <c r="D26" s="51" t="s">
        <v>314</v>
      </c>
      <c r="E26" s="56" t="s">
        <v>315</v>
      </c>
      <c r="F26" s="83" t="s">
        <v>178</v>
      </c>
      <c r="G26" s="43">
        <f t="shared" si="0"/>
        <v>9</v>
      </c>
      <c r="H26" s="132">
        <v>9</v>
      </c>
      <c r="I26" s="68"/>
      <c r="J26" s="92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27" ht="13.5">
      <c r="A27" s="17"/>
      <c r="B27" s="51">
        <v>16</v>
      </c>
      <c r="C27" s="51"/>
      <c r="D27" s="51" t="s">
        <v>230</v>
      </c>
      <c r="E27" s="56" t="s">
        <v>231</v>
      </c>
      <c r="F27" s="83" t="s">
        <v>133</v>
      </c>
      <c r="G27" s="43">
        <f t="shared" si="0"/>
        <v>8</v>
      </c>
      <c r="H27" s="132"/>
      <c r="I27" s="68"/>
      <c r="J27" s="92">
        <v>8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7" ht="13.5">
      <c r="A28" s="17"/>
      <c r="B28" s="51">
        <v>16</v>
      </c>
      <c r="C28" s="51" t="s">
        <v>63</v>
      </c>
      <c r="D28" s="51" t="s">
        <v>448</v>
      </c>
      <c r="E28" s="56" t="s">
        <v>449</v>
      </c>
      <c r="F28" s="83" t="s">
        <v>136</v>
      </c>
      <c r="G28" s="43">
        <f t="shared" si="0"/>
        <v>8</v>
      </c>
      <c r="H28" s="132"/>
      <c r="I28" s="68"/>
      <c r="J28" s="92">
        <v>8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1:27" ht="13.5">
      <c r="A29" s="17"/>
      <c r="B29" s="51">
        <v>18</v>
      </c>
      <c r="C29" s="51"/>
      <c r="D29" s="51" t="s">
        <v>320</v>
      </c>
      <c r="E29" s="56" t="s">
        <v>321</v>
      </c>
      <c r="F29" s="83" t="s">
        <v>136</v>
      </c>
      <c r="G29" s="43">
        <f t="shared" si="0"/>
        <v>6</v>
      </c>
      <c r="H29" s="132">
        <v>6</v>
      </c>
      <c r="I29" s="68"/>
      <c r="J29" s="92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27" ht="13.5">
      <c r="A30" s="17"/>
      <c r="B30" s="51">
        <v>18</v>
      </c>
      <c r="C30" s="51" t="s">
        <v>63</v>
      </c>
      <c r="D30" s="51" t="s">
        <v>324</v>
      </c>
      <c r="E30" s="56" t="s">
        <v>325</v>
      </c>
      <c r="F30" s="83" t="s">
        <v>62</v>
      </c>
      <c r="G30" s="43">
        <f t="shared" si="0"/>
        <v>6</v>
      </c>
      <c r="H30" s="132">
        <v>6</v>
      </c>
      <c r="I30" s="68"/>
      <c r="J30" s="92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1:27" ht="13.5">
      <c r="A31" s="17"/>
      <c r="B31" s="51">
        <v>18</v>
      </c>
      <c r="C31" s="51" t="s">
        <v>63</v>
      </c>
      <c r="D31" s="51" t="s">
        <v>458</v>
      </c>
      <c r="E31" s="56" t="s">
        <v>459</v>
      </c>
      <c r="F31" s="83" t="s">
        <v>62</v>
      </c>
      <c r="G31" s="43">
        <f t="shared" si="0"/>
        <v>6</v>
      </c>
      <c r="H31" s="132">
        <v>6</v>
      </c>
      <c r="I31" s="68"/>
      <c r="J31" s="92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spans="1:27" ht="13.5">
      <c r="A32" s="17"/>
      <c r="B32" s="51">
        <v>18</v>
      </c>
      <c r="C32" s="51" t="s">
        <v>63</v>
      </c>
      <c r="D32" s="51" t="s">
        <v>306</v>
      </c>
      <c r="E32" s="56" t="s">
        <v>307</v>
      </c>
      <c r="F32" s="83" t="s">
        <v>178</v>
      </c>
      <c r="G32" s="43">
        <f t="shared" si="0"/>
        <v>6</v>
      </c>
      <c r="H32" s="132">
        <v>6</v>
      </c>
      <c r="I32" s="68"/>
      <c r="J32" s="92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</row>
    <row r="33" spans="1:27" ht="13.5">
      <c r="A33" s="17"/>
      <c r="B33" s="51">
        <v>18</v>
      </c>
      <c r="C33" s="51" t="s">
        <v>63</v>
      </c>
      <c r="D33" s="51" t="s">
        <v>310</v>
      </c>
      <c r="E33" s="56" t="s">
        <v>311</v>
      </c>
      <c r="F33" s="83" t="s">
        <v>178</v>
      </c>
      <c r="G33" s="43">
        <f t="shared" si="0"/>
        <v>6</v>
      </c>
      <c r="H33" s="132">
        <v>6</v>
      </c>
      <c r="I33" s="68"/>
      <c r="J33" s="92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 spans="1:27" ht="13.5">
      <c r="A34" s="17"/>
      <c r="B34" s="51">
        <v>18</v>
      </c>
      <c r="C34" s="51" t="s">
        <v>63</v>
      </c>
      <c r="D34" s="51" t="s">
        <v>316</v>
      </c>
      <c r="E34" s="56" t="s">
        <v>317</v>
      </c>
      <c r="F34" s="83" t="s">
        <v>178</v>
      </c>
      <c r="G34" s="43">
        <f t="shared" si="0"/>
        <v>6</v>
      </c>
      <c r="H34" s="132">
        <v>6</v>
      </c>
      <c r="I34" s="68"/>
      <c r="J34" s="92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</row>
    <row r="35" spans="1:27" ht="13.5">
      <c r="A35" s="17"/>
      <c r="B35" s="51">
        <v>18</v>
      </c>
      <c r="C35" s="51" t="s">
        <v>63</v>
      </c>
      <c r="D35" s="51" t="s">
        <v>308</v>
      </c>
      <c r="E35" s="56" t="s">
        <v>309</v>
      </c>
      <c r="F35" s="83" t="s">
        <v>178</v>
      </c>
      <c r="G35" s="43">
        <f t="shared" si="0"/>
        <v>6</v>
      </c>
      <c r="H35" s="132">
        <v>6</v>
      </c>
      <c r="I35" s="68"/>
      <c r="J35" s="92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 spans="1:10" ht="14.25" thickBot="1">
      <c r="A36" s="17"/>
      <c r="B36" s="45"/>
      <c r="C36" s="45"/>
      <c r="D36" s="45"/>
      <c r="E36" s="64"/>
      <c r="F36" s="61"/>
      <c r="G36" s="45">
        <f t="shared" si="0"/>
        <v>0</v>
      </c>
      <c r="H36" s="45"/>
      <c r="I36" s="95"/>
      <c r="J36" s="93"/>
    </row>
    <row r="37" spans="1:10" ht="13.5">
      <c r="A37" s="17"/>
      <c r="B37" s="62"/>
      <c r="C37" s="10"/>
      <c r="D37" s="10"/>
      <c r="E37" s="10"/>
      <c r="F37" s="10"/>
      <c r="G37" s="10"/>
      <c r="H37" s="10"/>
      <c r="I37" s="18"/>
      <c r="J37" s="10"/>
    </row>
    <row r="38" spans="1:10" ht="24" customHeight="1">
      <c r="A38" s="17"/>
      <c r="B38" s="155" t="s">
        <v>115</v>
      </c>
      <c r="C38" s="155"/>
      <c r="D38" s="155"/>
      <c r="E38" s="155"/>
      <c r="F38" s="155"/>
      <c r="G38" s="155"/>
      <c r="H38" s="156"/>
      <c r="I38" s="156"/>
      <c r="J38" s="18"/>
    </row>
    <row r="39" spans="1:27" ht="14.25" thickBot="1">
      <c r="A39" s="17"/>
      <c r="B39" s="21"/>
      <c r="C39" s="21"/>
      <c r="D39" s="21"/>
      <c r="E39" s="21"/>
      <c r="F39" s="21"/>
      <c r="G39" s="21"/>
      <c r="H39" s="21"/>
      <c r="I39" s="18"/>
      <c r="J39" s="21" t="s">
        <v>605</v>
      </c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</row>
    <row r="40" spans="1:27" ht="14.25" thickBot="1">
      <c r="A40" s="2"/>
      <c r="B40" s="153" t="s">
        <v>22</v>
      </c>
      <c r="C40" s="153" t="s">
        <v>110</v>
      </c>
      <c r="D40" s="153" t="s">
        <v>23</v>
      </c>
      <c r="E40" s="153" t="s">
        <v>24</v>
      </c>
      <c r="F40" s="153" t="s">
        <v>25</v>
      </c>
      <c r="G40" s="153" t="s">
        <v>26</v>
      </c>
      <c r="H40" s="29" t="s">
        <v>86</v>
      </c>
      <c r="I40" s="157" t="s">
        <v>87</v>
      </c>
      <c r="J40" s="152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</row>
    <row r="41" spans="1:27" ht="14.25" thickBot="1">
      <c r="A41" s="2"/>
      <c r="B41" s="154"/>
      <c r="C41" s="154"/>
      <c r="D41" s="154"/>
      <c r="E41" s="154"/>
      <c r="F41" s="154"/>
      <c r="G41" s="154"/>
      <c r="H41" s="30" t="s">
        <v>27</v>
      </c>
      <c r="I41" s="29" t="s">
        <v>59</v>
      </c>
      <c r="J41" s="31" t="s">
        <v>60</v>
      </c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  <row r="42" spans="1:27" ht="13.5">
      <c r="A42" s="17"/>
      <c r="B42" s="51">
        <v>1</v>
      </c>
      <c r="C42" s="51"/>
      <c r="D42" s="51" t="s">
        <v>454</v>
      </c>
      <c r="E42" s="56" t="s">
        <v>455</v>
      </c>
      <c r="F42" s="83" t="s">
        <v>178</v>
      </c>
      <c r="G42" s="43">
        <f aca="true" t="shared" si="1" ref="G42:G47">SUM(H42:J42)</f>
        <v>57</v>
      </c>
      <c r="H42" s="132">
        <v>57</v>
      </c>
      <c r="I42" s="68"/>
      <c r="J42" s="92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</row>
    <row r="43" spans="1:27" ht="13.5">
      <c r="A43" s="17"/>
      <c r="B43" s="51">
        <v>2</v>
      </c>
      <c r="C43" s="51"/>
      <c r="D43" s="51" t="s">
        <v>456</v>
      </c>
      <c r="E43" s="56" t="s">
        <v>457</v>
      </c>
      <c r="F43" s="83" t="s">
        <v>178</v>
      </c>
      <c r="G43" s="43">
        <f t="shared" si="1"/>
        <v>35</v>
      </c>
      <c r="H43" s="132">
        <v>35</v>
      </c>
      <c r="I43" s="68"/>
      <c r="J43" s="92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</row>
    <row r="44" spans="1:27" ht="13.5">
      <c r="A44" s="17"/>
      <c r="B44" s="51">
        <v>3</v>
      </c>
      <c r="C44" s="51"/>
      <c r="D44" s="51" t="s">
        <v>452</v>
      </c>
      <c r="E44" s="56" t="s">
        <v>453</v>
      </c>
      <c r="F44" s="83" t="s">
        <v>178</v>
      </c>
      <c r="G44" s="43">
        <f t="shared" si="1"/>
        <v>21</v>
      </c>
      <c r="H44" s="132">
        <v>21</v>
      </c>
      <c r="I44" s="68"/>
      <c r="J44" s="92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</row>
    <row r="45" spans="1:27" ht="13.5">
      <c r="A45" s="17"/>
      <c r="B45" s="51">
        <v>4</v>
      </c>
      <c r="C45" s="51"/>
      <c r="D45" s="51" t="s">
        <v>448</v>
      </c>
      <c r="E45" s="56" t="s">
        <v>449</v>
      </c>
      <c r="F45" s="83" t="s">
        <v>136</v>
      </c>
      <c r="G45" s="43">
        <f t="shared" si="1"/>
        <v>12</v>
      </c>
      <c r="H45" s="132">
        <v>12</v>
      </c>
      <c r="I45" s="68"/>
      <c r="J45" s="92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1:27" ht="13.5">
      <c r="A46" s="17"/>
      <c r="B46" s="51">
        <v>4</v>
      </c>
      <c r="C46" s="51" t="s">
        <v>63</v>
      </c>
      <c r="D46" s="51" t="s">
        <v>450</v>
      </c>
      <c r="E46" s="56" t="s">
        <v>451</v>
      </c>
      <c r="F46" s="83" t="s">
        <v>178</v>
      </c>
      <c r="G46" s="43">
        <f t="shared" si="1"/>
        <v>12</v>
      </c>
      <c r="H46" s="132">
        <v>12</v>
      </c>
      <c r="I46" s="68"/>
      <c r="J46" s="92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 spans="1:27" ht="14.25" thickBot="1">
      <c r="A47" s="2"/>
      <c r="B47" s="45"/>
      <c r="C47" s="45"/>
      <c r="D47" s="45"/>
      <c r="E47" s="64"/>
      <c r="F47" s="65"/>
      <c r="G47" s="45">
        <f t="shared" si="1"/>
        <v>0</v>
      </c>
      <c r="H47" s="49"/>
      <c r="I47" s="45"/>
      <c r="J47" s="45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2:27" ht="13.5">
      <c r="B48" s="62"/>
      <c r="C48" s="9"/>
      <c r="D48" s="9"/>
      <c r="E48" s="9"/>
      <c r="F48" s="9"/>
      <c r="G48" s="9"/>
      <c r="H48" s="9"/>
      <c r="I48" s="9"/>
      <c r="J48" s="9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1:27" ht="13.5">
      <c r="A49" s="17"/>
      <c r="B49" s="37"/>
      <c r="C49" s="18"/>
      <c r="D49" s="17"/>
      <c r="E49" s="18"/>
      <c r="F49" s="18"/>
      <c r="G49" s="18"/>
      <c r="H49" s="18"/>
      <c r="I49" s="18"/>
      <c r="J49" s="18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2:27" ht="13.5">
      <c r="B50" s="33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2:27" ht="13.5">
      <c r="B51" s="33"/>
      <c r="D51" s="15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2:27" ht="13.5">
      <c r="B52" s="33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 spans="2:27" ht="13.5">
      <c r="B53" s="33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</row>
    <row r="54" spans="1:43" ht="13.5">
      <c r="A54" s="17"/>
      <c r="B54" s="38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</row>
    <row r="55" spans="1:43" ht="13.5">
      <c r="A55" s="17"/>
      <c r="B55" s="3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</row>
    <row r="56" spans="1:43" ht="13.5">
      <c r="A56" s="17"/>
      <c r="B56" s="38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</row>
    <row r="57" spans="1:43" ht="13.5">
      <c r="A57" s="17"/>
      <c r="B57" s="38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</row>
    <row r="58" spans="1:43" ht="13.5">
      <c r="A58" s="17"/>
      <c r="B58" s="38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</row>
    <row r="59" spans="1:43" ht="13.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</row>
    <row r="60" spans="1:43" ht="13.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</row>
    <row r="61" spans="1:43" ht="13.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</row>
    <row r="62" spans="1:43" ht="13.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</row>
    <row r="63" spans="1:43" ht="13.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</row>
    <row r="64" spans="1:43" ht="13.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</row>
    <row r="65" spans="1:43" ht="13.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</row>
    <row r="66" spans="1:43" ht="13.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</row>
    <row r="67" spans="1:43" ht="13.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</row>
    <row r="68" spans="1:43" ht="13.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</row>
    <row r="69" spans="1:43" ht="13.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</row>
    <row r="70" spans="1:43" ht="13.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</row>
    <row r="71" spans="1:43" ht="13.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</row>
    <row r="72" spans="1:43" ht="13.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</row>
    <row r="73" spans="1:43" ht="13.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</row>
    <row r="74" spans="1:43" ht="13.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</row>
    <row r="75" spans="1:43" ht="13.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</row>
    <row r="76" spans="1:43" ht="13.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</row>
    <row r="77" spans="1:43" ht="13.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</row>
    <row r="78" spans="1:43" ht="13.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</row>
    <row r="79" spans="1:43" ht="13.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</row>
    <row r="80" spans="1:43" ht="13.5">
      <c r="A80" s="17"/>
      <c r="B80" s="18"/>
      <c r="C80" s="18"/>
      <c r="D80" s="18"/>
      <c r="E80" s="18"/>
      <c r="F80" s="18"/>
      <c r="G80" s="18"/>
      <c r="H80" s="18"/>
      <c r="I80" s="18"/>
      <c r="J80" s="18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</row>
    <row r="81" spans="1:43" ht="13.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</row>
    <row r="82" spans="1:43" ht="13.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</row>
    <row r="83" spans="1:43" ht="13.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</row>
    <row r="84" spans="1:43" ht="13.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</row>
    <row r="85" spans="1:43" ht="13.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</row>
    <row r="86" spans="1:43" ht="13.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</row>
    <row r="87" spans="1:43" ht="13.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</row>
    <row r="88" spans="1:43" ht="13.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</row>
    <row r="89" spans="1:43" ht="13.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</row>
    <row r="90" spans="1:43" ht="13.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</row>
    <row r="91" spans="1:43" ht="13.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</row>
    <row r="92" spans="1:43" ht="13.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</row>
    <row r="93" spans="1:43" ht="13.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</row>
    <row r="94" spans="1:43" ht="13.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</row>
    <row r="95" spans="1:43" ht="13.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</row>
    <row r="96" spans="1:43" ht="13.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</row>
    <row r="97" spans="1:43" ht="13.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</row>
    <row r="98" spans="1:43" ht="13.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</row>
    <row r="99" spans="1:43" ht="13.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</row>
    <row r="100" spans="1:43" ht="13.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</row>
    <row r="101" spans="1:43" ht="13.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</row>
    <row r="102" spans="1:43" ht="13.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</row>
    <row r="103" spans="1:43" ht="13.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</row>
    <row r="104" spans="1:43" ht="13.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</row>
    <row r="105" spans="1:43" ht="13.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</row>
    <row r="106" spans="1:43" ht="13.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</row>
    <row r="107" spans="1:43" ht="13.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</row>
    <row r="108" spans="1:43" ht="13.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</row>
    <row r="109" spans="1:43" ht="13.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</row>
    <row r="110" spans="1:43" ht="13.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</row>
    <row r="111" spans="1:43" ht="13.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</row>
    <row r="112" spans="1:43" ht="13.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</row>
    <row r="113" spans="1:43" ht="13.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</row>
    <row r="114" spans="1:43" ht="13.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</row>
    <row r="115" spans="1:43" ht="13.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</row>
    <row r="116" spans="1:43" ht="13.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</row>
    <row r="117" spans="1:43" ht="13.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</row>
    <row r="118" spans="1:43" ht="13.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</row>
    <row r="119" spans="1:43" ht="13.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</row>
    <row r="120" spans="1:43" ht="13.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</row>
    <row r="121" spans="1:43" ht="13.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</row>
    <row r="122" spans="1:43" ht="13.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</row>
    <row r="123" spans="1:43" ht="13.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</row>
    <row r="124" spans="1:43" ht="13.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</row>
    <row r="125" spans="1:43" ht="13.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</row>
    <row r="126" spans="1:43" ht="13.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</row>
    <row r="127" spans="1:43" ht="13.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</row>
    <row r="128" spans="1:43" ht="13.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</row>
    <row r="129" spans="1:43" ht="13.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</row>
    <row r="130" spans="1:43" ht="13.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</row>
    <row r="131" spans="1:43" ht="13.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</row>
    <row r="132" spans="1:43" ht="13.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</row>
    <row r="133" spans="1:43" ht="13.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</row>
    <row r="134" spans="1:43" ht="13.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</row>
    <row r="135" spans="1:43" ht="13.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</row>
    <row r="136" spans="1:43" ht="13.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</row>
    <row r="137" spans="1:43" ht="13.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</row>
    <row r="138" spans="1:43" ht="13.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</row>
    <row r="139" spans="1:43" ht="13.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</row>
    <row r="140" spans="1:43" ht="13.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</row>
    <row r="141" spans="1:43" ht="13.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</row>
    <row r="142" spans="1:43" ht="13.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</row>
    <row r="143" spans="1:43" ht="13.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</row>
    <row r="144" spans="1:43" ht="13.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</row>
    <row r="145" spans="1:43" ht="13.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</row>
    <row r="146" spans="1:43" ht="13.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</row>
    <row r="147" spans="1:43" ht="13.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</row>
    <row r="148" spans="1:43" ht="13.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</row>
    <row r="149" spans="1:43" ht="13.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</row>
    <row r="150" spans="1:43" ht="13.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</row>
    <row r="151" spans="1:43" ht="13.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</row>
    <row r="152" spans="1:43" ht="13.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</row>
    <row r="153" spans="1:43" ht="13.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</row>
    <row r="154" spans="1:43" ht="13.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</row>
    <row r="155" spans="1:43" ht="13.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</row>
    <row r="156" spans="1:43" ht="13.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</row>
    <row r="157" spans="1:43" ht="13.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</row>
    <row r="158" spans="1:43" ht="13.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</row>
    <row r="159" spans="1:43" ht="13.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</row>
    <row r="160" spans="1:43" ht="13.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</row>
    <row r="161" spans="1:43" ht="13.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</row>
    <row r="162" spans="1:43" ht="13.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</row>
    <row r="163" spans="1:43" ht="13.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</row>
    <row r="164" spans="1:43" ht="13.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</row>
    <row r="165" spans="1:43" ht="13.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</row>
    <row r="166" spans="1:43" ht="13.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</row>
    <row r="167" spans="1:43" ht="13.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</row>
    <row r="168" spans="1:43" ht="13.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</row>
    <row r="169" spans="1:43" ht="13.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</row>
    <row r="170" spans="1:43" ht="13.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</row>
    <row r="171" spans="1:43" ht="13.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</row>
    <row r="172" spans="1:43" ht="13.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</row>
    <row r="173" spans="1:43" ht="13.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</row>
    <row r="174" spans="1:43" ht="13.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</row>
    <row r="175" spans="1:43" ht="13.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</row>
    <row r="176" spans="1:43" ht="13.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</row>
    <row r="177" spans="1:43" ht="13.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</row>
    <row r="178" spans="1:43" ht="13.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</row>
    <row r="179" spans="1:43" ht="13.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</row>
    <row r="180" spans="1:43" ht="13.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</row>
    <row r="181" spans="1:43" ht="13.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</row>
    <row r="182" spans="1:43" ht="13.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</row>
    <row r="183" spans="1:43" ht="13.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</row>
    <row r="184" spans="1:43" ht="13.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</row>
    <row r="185" spans="1:43" ht="13.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</row>
    <row r="186" spans="1:43" ht="13.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</row>
    <row r="187" spans="1:43" ht="13.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</row>
    <row r="188" spans="1:43" ht="13.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</row>
    <row r="189" spans="1:43" ht="13.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</row>
    <row r="190" spans="1:43" ht="13.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</row>
    <row r="191" spans="1:43" ht="13.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</row>
    <row r="192" spans="1:43" ht="13.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</row>
    <row r="193" spans="1:43" ht="13.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</row>
    <row r="194" spans="1:43" ht="13.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</row>
    <row r="195" spans="1:43" ht="13.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</row>
    <row r="196" spans="1:43" ht="13.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</row>
    <row r="197" spans="1:43" ht="13.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</row>
    <row r="198" spans="1:43" ht="13.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</row>
    <row r="199" spans="1:43" ht="13.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</row>
    <row r="200" spans="1:43" ht="13.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</row>
    <row r="201" spans="1:43" ht="13.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</row>
    <row r="202" spans="1:43" ht="13.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</row>
    <row r="203" spans="1:43" ht="13.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</row>
    <row r="204" spans="1:43" ht="13.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</row>
    <row r="205" spans="1:43" ht="13.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</row>
    <row r="206" spans="1:43" ht="13.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</row>
    <row r="207" spans="1:43" ht="13.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</row>
    <row r="208" spans="1:43" ht="13.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</row>
    <row r="209" spans="1:43" ht="13.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</row>
    <row r="210" spans="1:43" ht="13.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</row>
    <row r="211" spans="1:43" ht="13.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</row>
    <row r="212" spans="1:43" ht="13.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</row>
    <row r="213" spans="1:43" ht="13.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</row>
    <row r="214" spans="1:43" ht="13.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</row>
    <row r="215" spans="1:43" ht="13.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</row>
    <row r="216" spans="1:43" ht="13.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</row>
    <row r="217" spans="1:43" ht="13.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</row>
    <row r="218" spans="1:43" ht="13.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</row>
    <row r="219" spans="1:43" ht="13.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</row>
    <row r="220" spans="1:43" ht="13.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</row>
    <row r="221" spans="1:43" ht="13.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</row>
    <row r="222" spans="1:43" ht="13.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</row>
    <row r="223" spans="1:43" ht="13.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</row>
    <row r="224" spans="1:43" ht="13.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</row>
    <row r="225" spans="1:43" ht="13.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</row>
    <row r="226" spans="1:43" ht="13.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</row>
    <row r="227" spans="1:43" ht="13.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</row>
    <row r="228" spans="1:43" ht="13.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</row>
    <row r="229" spans="1:43" ht="13.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</row>
    <row r="230" spans="1:43" ht="13.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</row>
    <row r="231" spans="1:43" ht="13.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</row>
    <row r="232" spans="1:43" ht="13.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</row>
    <row r="233" spans="1:43" ht="13.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</row>
    <row r="234" spans="1:43" ht="13.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</row>
    <row r="235" spans="1:43" ht="13.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</row>
    <row r="236" spans="1:43" ht="13.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</row>
    <row r="237" spans="1:43" ht="13.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</row>
    <row r="238" spans="1:43" ht="13.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</row>
    <row r="239" spans="1:43" ht="13.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</row>
    <row r="240" spans="1:43" ht="13.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</row>
    <row r="241" spans="1:43" ht="13.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</row>
    <row r="242" spans="1:43" ht="13.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</row>
    <row r="243" spans="1:43" ht="13.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</row>
    <row r="244" spans="1:43" ht="13.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</row>
    <row r="245" spans="1:43" ht="13.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</row>
    <row r="246" spans="1:43" ht="13.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</row>
    <row r="247" spans="1:43" ht="13.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</row>
    <row r="248" spans="1:43" ht="13.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</row>
    <row r="249" spans="1:43" ht="13.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</row>
    <row r="250" spans="1:43" ht="13.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</row>
    <row r="251" spans="1:43" ht="13.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</row>
    <row r="252" spans="1:43" ht="13.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</row>
    <row r="253" spans="1:43" ht="13.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</row>
    <row r="254" spans="1:43" ht="13.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</row>
    <row r="255" spans="1:43" ht="13.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</row>
    <row r="256" spans="1:43" ht="13.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</row>
    <row r="257" spans="1:43" ht="13.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</row>
    <row r="258" spans="1:43" ht="13.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</row>
    <row r="259" spans="1:43" ht="13.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</row>
    <row r="260" spans="1:43" ht="13.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</row>
    <row r="261" spans="1:43" ht="13.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</row>
    <row r="262" spans="1:43" ht="13.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</row>
    <row r="263" spans="1:43" ht="13.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</row>
    <row r="264" spans="1:43" ht="13.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</row>
    <row r="265" spans="1:43" ht="13.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</row>
    <row r="266" spans="1:43" ht="13.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</row>
    <row r="267" spans="1:43" ht="13.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</row>
    <row r="268" spans="1:43" ht="13.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</row>
    <row r="269" spans="1:43" ht="13.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</row>
    <row r="270" spans="1:43" ht="13.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</row>
    <row r="271" spans="1:43" ht="13.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</row>
    <row r="272" spans="1:43" ht="13.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</row>
    <row r="273" spans="1:43" ht="13.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</row>
    <row r="274" spans="1:43" ht="13.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</row>
    <row r="275" spans="1:43" ht="13.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</row>
    <row r="276" spans="1:43" ht="13.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</row>
    <row r="277" spans="1:43" ht="13.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</row>
    <row r="278" spans="1:43" ht="13.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</row>
    <row r="279" spans="1:43" ht="13.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</row>
    <row r="280" spans="1:43" ht="13.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</row>
    <row r="281" spans="1:43" ht="13.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</row>
    <row r="282" spans="1:43" ht="13.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</row>
    <row r="283" spans="1:43" ht="13.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</row>
    <row r="284" spans="1:43" ht="13.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</row>
    <row r="285" spans="1:43" ht="13.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</row>
    <row r="286" spans="1:43" ht="13.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</row>
    <row r="287" spans="1:43" ht="13.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</row>
    <row r="288" spans="1:43" ht="13.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</row>
    <row r="289" spans="1:43" ht="13.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</row>
    <row r="290" spans="1:43" ht="13.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</row>
    <row r="291" spans="1:43" ht="13.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</row>
    <row r="292" spans="1:43" ht="13.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</row>
    <row r="293" spans="1:43" ht="13.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</row>
    <row r="294" spans="1:43" ht="13.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</row>
    <row r="295" spans="1:43" ht="13.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</row>
    <row r="296" spans="1:43" ht="13.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</row>
    <row r="297" spans="1:43" ht="13.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</row>
    <row r="298" spans="1:43" ht="13.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</row>
    <row r="299" spans="1:43" ht="13.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</row>
    <row r="300" spans="1:43" ht="13.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</row>
    <row r="301" spans="1:43" ht="13.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</row>
    <row r="302" spans="1:43" ht="13.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</row>
    <row r="303" spans="1:43" ht="13.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</row>
    <row r="304" spans="1:43" ht="13.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</row>
    <row r="305" spans="1:43" ht="13.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</row>
    <row r="306" spans="1:43" ht="13.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</row>
    <row r="307" spans="1:43" ht="13.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</row>
    <row r="308" spans="1:43" ht="13.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</row>
    <row r="309" spans="1:43" ht="13.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</row>
    <row r="310" spans="1:43" ht="13.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</row>
    <row r="311" spans="1:43" ht="13.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</row>
    <row r="312" spans="1:43" ht="13.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</row>
    <row r="313" spans="1:43" ht="13.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</row>
    <row r="314" spans="1:43" ht="13.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</row>
    <row r="315" spans="1:43" ht="13.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</row>
    <row r="316" spans="1:43" ht="13.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</row>
    <row r="317" spans="1:43" ht="13.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</row>
    <row r="318" spans="1:43" ht="13.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</row>
    <row r="319" spans="1:43" ht="13.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</row>
    <row r="320" spans="1:43" ht="13.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</row>
    <row r="321" spans="1:43" ht="13.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</row>
    <row r="322" spans="1:43" ht="13.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</row>
    <row r="323" spans="1:43" ht="13.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</row>
    <row r="324" spans="1:43" ht="13.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</row>
    <row r="325" spans="1:43" ht="13.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</row>
    <row r="326" spans="1:43" ht="13.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</row>
    <row r="327" spans="1:43" ht="13.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</row>
    <row r="328" spans="1:43" ht="13.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</row>
    <row r="329" spans="1:43" ht="13.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</row>
    <row r="330" spans="1:43" ht="13.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</row>
    <row r="331" spans="1:43" ht="13.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</row>
    <row r="332" spans="1:43" ht="13.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</row>
    <row r="333" spans="1:43" ht="13.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</row>
    <row r="334" spans="1:43" ht="13.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</row>
    <row r="335" spans="1:43" ht="13.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</row>
    <row r="336" spans="1:43" ht="13.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</row>
    <row r="337" spans="1:43" ht="13.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</row>
    <row r="338" spans="1:43" ht="13.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</row>
    <row r="339" spans="1:43" ht="13.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</row>
    <row r="340" spans="1:43" ht="13.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</row>
    <row r="341" spans="1:43" ht="13.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</row>
    <row r="342" spans="1:43" ht="13.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</row>
    <row r="343" spans="1:43" ht="13.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</row>
    <row r="344" spans="1:43" ht="13.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</row>
    <row r="345" spans="1:43" ht="13.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</row>
    <row r="346" spans="1:43" ht="13.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</row>
    <row r="347" spans="1:43" ht="13.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</row>
    <row r="348" spans="1:43" ht="13.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</row>
    <row r="349" spans="1:43" ht="13.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</row>
    <row r="350" spans="1:43" ht="13.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</row>
    <row r="351" spans="1:43" ht="13.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</row>
    <row r="352" spans="1:43" ht="13.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</row>
    <row r="353" spans="1:43" ht="13.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</row>
    <row r="354" spans="1:43" ht="13.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</row>
    <row r="355" spans="1:43" ht="13.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</row>
    <row r="356" spans="1:43" ht="13.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</row>
    <row r="357" spans="1:43" ht="13.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</row>
    <row r="358" spans="1:43" ht="13.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</row>
    <row r="359" spans="1:43" ht="13.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</row>
    <row r="360" spans="1:43" ht="13.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</row>
    <row r="361" spans="1:43" ht="13.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</row>
    <row r="362" spans="1:43" ht="13.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</row>
    <row r="363" spans="1:43" ht="13.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</row>
  </sheetData>
  <sheetProtection/>
  <mergeCells count="24">
    <mergeCell ref="B8:I8"/>
    <mergeCell ref="B38:I38"/>
    <mergeCell ref="F10:F11"/>
    <mergeCell ref="G10:G11"/>
    <mergeCell ref="D10:D11"/>
    <mergeCell ref="E10:E11"/>
    <mergeCell ref="I10:J10"/>
    <mergeCell ref="F40:F41"/>
    <mergeCell ref="G40:G41"/>
    <mergeCell ref="I40:J40"/>
    <mergeCell ref="B10:B11"/>
    <mergeCell ref="C10:C11"/>
    <mergeCell ref="B40:B41"/>
    <mergeCell ref="C40:C41"/>
    <mergeCell ref="D40:D41"/>
    <mergeCell ref="E40:E41"/>
    <mergeCell ref="B2:K2"/>
    <mergeCell ref="B4:B5"/>
    <mergeCell ref="C4:C5"/>
    <mergeCell ref="D4:D5"/>
    <mergeCell ref="E4:E5"/>
    <mergeCell ref="F4:F5"/>
    <mergeCell ref="G4:G5"/>
    <mergeCell ref="I4:J4"/>
  </mergeCells>
  <printOptions/>
  <pageMargins left="0.2755905511811024" right="0.1968503937007874" top="0.3937007874015748" bottom="0.5511811023622047" header="0.31496062992125984" footer="0.35433070866141736"/>
  <pageSetup fitToHeight="0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X6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9.25390625" style="0" customWidth="1"/>
    <col min="4" max="6" width="4.25390625" style="0" customWidth="1"/>
    <col min="7" max="9" width="4.25390625" style="81" customWidth="1"/>
    <col min="10" max="12" width="4.25390625" style="0" customWidth="1"/>
    <col min="13" max="13" width="5.875" style="0" customWidth="1"/>
    <col min="14" max="16" width="4.25390625" style="0" hidden="1" customWidth="1"/>
    <col min="17" max="19" width="4.25390625" style="81" hidden="1" customWidth="1"/>
    <col min="20" max="22" width="4.25390625" style="0" hidden="1" customWidth="1"/>
  </cols>
  <sheetData>
    <row r="1" spans="2:19" ht="13.5">
      <c r="B1" s="163" t="s">
        <v>49</v>
      </c>
      <c r="C1" s="163"/>
      <c r="D1" s="163"/>
      <c r="E1" s="163"/>
      <c r="F1" s="163"/>
      <c r="G1" s="163"/>
      <c r="H1" s="163"/>
      <c r="I1" s="163"/>
      <c r="J1" s="163"/>
      <c r="K1" s="163"/>
      <c r="Q1"/>
      <c r="R1"/>
      <c r="S1"/>
    </row>
    <row r="2" spans="2:21" ht="13.5">
      <c r="B2" s="9"/>
      <c r="C2" s="9"/>
      <c r="D2" s="156" t="s">
        <v>104</v>
      </c>
      <c r="E2" s="156"/>
      <c r="F2" s="156"/>
      <c r="G2" s="156"/>
      <c r="H2" s="156"/>
      <c r="I2" s="156"/>
      <c r="J2" s="9"/>
      <c r="K2" s="9"/>
      <c r="N2" s="156" t="s">
        <v>105</v>
      </c>
      <c r="O2" s="156"/>
      <c r="P2" s="156"/>
      <c r="Q2" s="156"/>
      <c r="R2" s="156"/>
      <c r="S2" s="156"/>
      <c r="T2" s="9"/>
      <c r="U2" s="9"/>
    </row>
    <row r="3" spans="2:22" ht="14.25" thickBot="1">
      <c r="B3" s="1"/>
      <c r="C3" s="1"/>
      <c r="D3" s="1"/>
      <c r="E3" s="1"/>
      <c r="F3" s="1"/>
      <c r="G3" s="69"/>
      <c r="H3" s="69"/>
      <c r="I3" s="69"/>
      <c r="J3" s="1"/>
      <c r="K3" s="1"/>
      <c r="L3" s="1"/>
      <c r="N3" s="1"/>
      <c r="O3" s="1"/>
      <c r="P3" s="1"/>
      <c r="Q3" s="69"/>
      <c r="R3" s="69"/>
      <c r="S3" s="69"/>
      <c r="T3" s="1"/>
      <c r="U3" s="1"/>
      <c r="V3" s="1"/>
    </row>
    <row r="4" spans="1:22" ht="13.5">
      <c r="A4" s="2"/>
      <c r="C4" s="3"/>
      <c r="D4" s="160" t="s">
        <v>98</v>
      </c>
      <c r="E4" s="161"/>
      <c r="F4" s="162"/>
      <c r="G4" s="164" t="s">
        <v>99</v>
      </c>
      <c r="H4" s="165"/>
      <c r="I4" s="166"/>
      <c r="J4" s="160" t="s">
        <v>100</v>
      </c>
      <c r="K4" s="161"/>
      <c r="L4" s="162"/>
      <c r="N4" s="160" t="s">
        <v>3</v>
      </c>
      <c r="O4" s="161"/>
      <c r="P4" s="162"/>
      <c r="Q4" s="164" t="s">
        <v>4</v>
      </c>
      <c r="R4" s="165"/>
      <c r="S4" s="166"/>
      <c r="T4" s="160" t="s">
        <v>5</v>
      </c>
      <c r="U4" s="161"/>
      <c r="V4" s="162"/>
    </row>
    <row r="5" spans="1:22" ht="14.25" thickBot="1">
      <c r="A5" s="2"/>
      <c r="B5" s="1"/>
      <c r="C5" s="4"/>
      <c r="D5" s="5" t="s">
        <v>101</v>
      </c>
      <c r="E5" s="7" t="s">
        <v>102</v>
      </c>
      <c r="F5" s="21" t="s">
        <v>103</v>
      </c>
      <c r="G5" s="70" t="s">
        <v>101</v>
      </c>
      <c r="H5" s="71" t="s">
        <v>102</v>
      </c>
      <c r="I5" s="72" t="s">
        <v>103</v>
      </c>
      <c r="J5" s="5" t="s">
        <v>101</v>
      </c>
      <c r="K5" s="7" t="s">
        <v>102</v>
      </c>
      <c r="L5" s="6" t="s">
        <v>103</v>
      </c>
      <c r="N5" s="5" t="s">
        <v>6</v>
      </c>
      <c r="O5" s="7" t="s">
        <v>7</v>
      </c>
      <c r="P5" s="21" t="s">
        <v>28</v>
      </c>
      <c r="Q5" s="70" t="s">
        <v>6</v>
      </c>
      <c r="R5" s="71" t="s">
        <v>7</v>
      </c>
      <c r="S5" s="72" t="s">
        <v>8</v>
      </c>
      <c r="T5" s="5" t="s">
        <v>6</v>
      </c>
      <c r="U5" s="7" t="s">
        <v>7</v>
      </c>
      <c r="V5" s="6" t="s">
        <v>8</v>
      </c>
    </row>
    <row r="6" spans="1:22" ht="13.5">
      <c r="A6" s="2"/>
      <c r="C6" s="104" t="s">
        <v>0</v>
      </c>
      <c r="D6" s="23"/>
      <c r="E6" s="105">
        <v>135</v>
      </c>
      <c r="F6" s="18"/>
      <c r="G6" s="73"/>
      <c r="H6" s="105">
        <v>90</v>
      </c>
      <c r="I6" s="11"/>
      <c r="J6" s="23"/>
      <c r="K6" s="105">
        <v>60</v>
      </c>
      <c r="L6" s="8"/>
      <c r="N6" s="23"/>
      <c r="O6" s="105">
        <v>180</v>
      </c>
      <c r="P6" s="18"/>
      <c r="Q6" s="73"/>
      <c r="R6" s="105">
        <v>90</v>
      </c>
      <c r="S6" s="11"/>
      <c r="T6" s="23"/>
      <c r="U6" s="105">
        <v>45</v>
      </c>
      <c r="V6" s="8"/>
    </row>
    <row r="7" spans="1:22" ht="13.5">
      <c r="A7" s="2"/>
      <c r="B7" s="170" t="s">
        <v>1</v>
      </c>
      <c r="C7" s="106" t="s">
        <v>9</v>
      </c>
      <c r="D7" s="19"/>
      <c r="E7" s="107">
        <v>102</v>
      </c>
      <c r="F7" s="18"/>
      <c r="G7" s="27"/>
      <c r="H7" s="107">
        <v>68</v>
      </c>
      <c r="I7" s="11"/>
      <c r="J7" s="19"/>
      <c r="K7" s="107">
        <v>46</v>
      </c>
      <c r="L7" s="8"/>
      <c r="N7" s="19"/>
      <c r="O7" s="107">
        <v>135</v>
      </c>
      <c r="P7" s="18"/>
      <c r="Q7" s="27"/>
      <c r="R7" s="107">
        <v>68</v>
      </c>
      <c r="S7" s="11"/>
      <c r="T7" s="19"/>
      <c r="U7" s="107">
        <v>34</v>
      </c>
      <c r="V7" s="8"/>
    </row>
    <row r="8" spans="1:22" ht="13.5">
      <c r="A8" s="2"/>
      <c r="B8" s="170"/>
      <c r="C8" s="108" t="s">
        <v>10</v>
      </c>
      <c r="D8" s="19"/>
      <c r="E8" s="109">
        <v>77</v>
      </c>
      <c r="F8" s="18"/>
      <c r="G8" s="27"/>
      <c r="H8" s="109">
        <v>51</v>
      </c>
      <c r="I8" s="11"/>
      <c r="J8" s="19"/>
      <c r="K8" s="109">
        <v>34</v>
      </c>
      <c r="L8" s="8"/>
      <c r="M8" s="16"/>
      <c r="N8" s="19"/>
      <c r="O8" s="109">
        <v>100</v>
      </c>
      <c r="P8" s="18"/>
      <c r="Q8" s="27"/>
      <c r="R8" s="109">
        <v>51</v>
      </c>
      <c r="S8" s="11"/>
      <c r="T8" s="19"/>
      <c r="U8" s="109">
        <v>26</v>
      </c>
      <c r="V8" s="8"/>
    </row>
    <row r="9" spans="1:22" ht="14.25" thickBot="1">
      <c r="A9" s="2"/>
      <c r="B9" s="1"/>
      <c r="C9" s="110" t="s">
        <v>11</v>
      </c>
      <c r="D9" s="32"/>
      <c r="E9" s="111">
        <v>57</v>
      </c>
      <c r="F9" s="21"/>
      <c r="G9" s="74"/>
      <c r="H9" s="111">
        <v>38</v>
      </c>
      <c r="I9" s="72"/>
      <c r="J9" s="32"/>
      <c r="K9" s="111">
        <v>26</v>
      </c>
      <c r="L9" s="6"/>
      <c r="N9" s="32"/>
      <c r="O9" s="111">
        <v>75</v>
      </c>
      <c r="P9" s="21"/>
      <c r="Q9" s="74"/>
      <c r="R9" s="111">
        <v>38</v>
      </c>
      <c r="S9" s="72"/>
      <c r="T9" s="32"/>
      <c r="U9" s="111">
        <v>20</v>
      </c>
      <c r="V9" s="6"/>
    </row>
    <row r="10" spans="1:22" ht="13.5">
      <c r="A10" s="2"/>
      <c r="C10" s="104" t="s">
        <v>0</v>
      </c>
      <c r="D10" s="19"/>
      <c r="E10" s="112">
        <v>81</v>
      </c>
      <c r="F10" s="18"/>
      <c r="G10" s="27"/>
      <c r="H10" s="112">
        <v>54</v>
      </c>
      <c r="I10" s="11"/>
      <c r="J10" s="19"/>
      <c r="K10" s="112">
        <v>36</v>
      </c>
      <c r="L10" s="8"/>
      <c r="N10" s="19"/>
      <c r="O10" s="112">
        <v>108</v>
      </c>
      <c r="P10" s="18"/>
      <c r="Q10" s="27"/>
      <c r="R10" s="112">
        <v>54</v>
      </c>
      <c r="S10" s="11"/>
      <c r="T10" s="19"/>
      <c r="U10" s="112">
        <v>27</v>
      </c>
      <c r="V10" s="8"/>
    </row>
    <row r="11" spans="1:22" ht="13.5">
      <c r="A11" s="2"/>
      <c r="B11" s="170" t="s">
        <v>2</v>
      </c>
      <c r="C11" s="106" t="s">
        <v>9</v>
      </c>
      <c r="D11" s="19"/>
      <c r="E11" s="107">
        <v>62</v>
      </c>
      <c r="F11" s="18"/>
      <c r="G11" s="27"/>
      <c r="H11" s="107">
        <v>41</v>
      </c>
      <c r="I11" s="11"/>
      <c r="J11" s="19"/>
      <c r="K11" s="107">
        <v>28</v>
      </c>
      <c r="L11" s="8"/>
      <c r="M11" s="27"/>
      <c r="N11" s="19"/>
      <c r="O11" s="107">
        <v>80</v>
      </c>
      <c r="P11" s="18"/>
      <c r="Q11" s="27"/>
      <c r="R11" s="107">
        <v>41</v>
      </c>
      <c r="S11" s="11"/>
      <c r="T11" s="19"/>
      <c r="U11" s="107">
        <v>20</v>
      </c>
      <c r="V11" s="8"/>
    </row>
    <row r="12" spans="1:22" ht="13.5">
      <c r="A12" s="2"/>
      <c r="B12" s="170"/>
      <c r="C12" s="108" t="s">
        <v>10</v>
      </c>
      <c r="D12" s="19"/>
      <c r="E12" s="109">
        <v>47</v>
      </c>
      <c r="F12" s="18"/>
      <c r="G12" s="27"/>
      <c r="H12" s="109">
        <v>31</v>
      </c>
      <c r="I12" s="11"/>
      <c r="J12" s="19"/>
      <c r="K12" s="109">
        <v>21</v>
      </c>
      <c r="L12" s="8"/>
      <c r="M12" s="19"/>
      <c r="N12" s="19"/>
      <c r="O12" s="109">
        <v>60</v>
      </c>
      <c r="P12" s="18"/>
      <c r="Q12" s="27"/>
      <c r="R12" s="109">
        <v>31</v>
      </c>
      <c r="S12" s="11"/>
      <c r="T12" s="19"/>
      <c r="U12" s="109">
        <v>16</v>
      </c>
      <c r="V12" s="8"/>
    </row>
    <row r="13" spans="1:22" ht="14.25" thickBot="1">
      <c r="A13" s="2"/>
      <c r="B13" s="1"/>
      <c r="C13" s="110" t="s">
        <v>11</v>
      </c>
      <c r="D13" s="32"/>
      <c r="E13" s="111">
        <v>35</v>
      </c>
      <c r="F13" s="21"/>
      <c r="G13" s="74"/>
      <c r="H13" s="111">
        <v>23</v>
      </c>
      <c r="I13" s="72"/>
      <c r="J13" s="32"/>
      <c r="K13" s="111">
        <v>16</v>
      </c>
      <c r="L13" s="6"/>
      <c r="M13" s="15"/>
      <c r="N13" s="32"/>
      <c r="O13" s="111">
        <v>46</v>
      </c>
      <c r="P13" s="21"/>
      <c r="Q13" s="74"/>
      <c r="R13" s="111">
        <v>23</v>
      </c>
      <c r="S13" s="72"/>
      <c r="T13" s="32"/>
      <c r="U13" s="111">
        <v>12</v>
      </c>
      <c r="V13" s="6"/>
    </row>
    <row r="14" spans="1:22" ht="13.5">
      <c r="A14" s="2"/>
      <c r="C14" s="104" t="s">
        <v>0</v>
      </c>
      <c r="D14" s="19"/>
      <c r="E14" s="112">
        <v>48</v>
      </c>
      <c r="F14" s="18"/>
      <c r="G14" s="27"/>
      <c r="H14" s="112">
        <v>32</v>
      </c>
      <c r="I14" s="11"/>
      <c r="J14" s="19"/>
      <c r="K14" s="112">
        <v>22</v>
      </c>
      <c r="L14" s="8"/>
      <c r="M14" s="15"/>
      <c r="N14" s="19"/>
      <c r="O14" s="112">
        <v>65</v>
      </c>
      <c r="P14" s="18"/>
      <c r="Q14" s="27"/>
      <c r="R14" s="112">
        <v>32</v>
      </c>
      <c r="S14" s="11"/>
      <c r="T14" s="19"/>
      <c r="U14" s="112">
        <v>16</v>
      </c>
      <c r="V14" s="8"/>
    </row>
    <row r="15" spans="1:22" ht="13.5">
      <c r="A15" s="2"/>
      <c r="B15" s="170" t="s">
        <v>12</v>
      </c>
      <c r="C15" s="106" t="s">
        <v>9</v>
      </c>
      <c r="D15" s="19"/>
      <c r="E15" s="107">
        <v>36</v>
      </c>
      <c r="F15" s="18"/>
      <c r="G15" s="27"/>
      <c r="H15" s="107">
        <v>24</v>
      </c>
      <c r="I15" s="11"/>
      <c r="J15" s="19"/>
      <c r="K15" s="107">
        <v>16</v>
      </c>
      <c r="L15" s="8"/>
      <c r="M15" s="27"/>
      <c r="N15" s="19"/>
      <c r="O15" s="107">
        <v>48</v>
      </c>
      <c r="P15" s="18"/>
      <c r="Q15" s="27"/>
      <c r="R15" s="107">
        <v>24</v>
      </c>
      <c r="S15" s="11"/>
      <c r="T15" s="19"/>
      <c r="U15" s="107">
        <v>12</v>
      </c>
      <c r="V15" s="8"/>
    </row>
    <row r="16" spans="1:22" ht="13.5">
      <c r="A16" s="2"/>
      <c r="B16" s="170"/>
      <c r="C16" s="108" t="s">
        <v>10</v>
      </c>
      <c r="D16" s="19"/>
      <c r="E16" s="109">
        <v>27</v>
      </c>
      <c r="F16" s="18"/>
      <c r="G16" s="27"/>
      <c r="H16" s="109">
        <v>18</v>
      </c>
      <c r="I16" s="11"/>
      <c r="J16" s="19"/>
      <c r="K16" s="109">
        <v>12</v>
      </c>
      <c r="L16" s="8"/>
      <c r="M16" s="19"/>
      <c r="N16" s="19"/>
      <c r="O16" s="109">
        <v>36</v>
      </c>
      <c r="P16" s="18"/>
      <c r="Q16" s="27"/>
      <c r="R16" s="109">
        <v>18</v>
      </c>
      <c r="S16" s="11"/>
      <c r="T16" s="19"/>
      <c r="U16" s="109">
        <v>9</v>
      </c>
      <c r="V16" s="8"/>
    </row>
    <row r="17" spans="1:22" ht="14.25" thickBot="1">
      <c r="A17" s="2"/>
      <c r="B17" s="1"/>
      <c r="C17" s="110" t="s">
        <v>11</v>
      </c>
      <c r="D17" s="32"/>
      <c r="E17" s="111">
        <v>21</v>
      </c>
      <c r="F17" s="21"/>
      <c r="G17" s="74"/>
      <c r="H17" s="111">
        <v>14</v>
      </c>
      <c r="I17" s="72"/>
      <c r="J17" s="32"/>
      <c r="K17" s="111">
        <v>10</v>
      </c>
      <c r="L17" s="6"/>
      <c r="M17" s="15"/>
      <c r="N17" s="32"/>
      <c r="O17" s="111">
        <v>27</v>
      </c>
      <c r="P17" s="21"/>
      <c r="Q17" s="74"/>
      <c r="R17" s="111">
        <v>14</v>
      </c>
      <c r="S17" s="72"/>
      <c r="T17" s="32"/>
      <c r="U17" s="111">
        <v>7</v>
      </c>
      <c r="V17" s="6"/>
    </row>
    <row r="18" spans="1:22" ht="13.5">
      <c r="A18" s="2"/>
      <c r="C18" s="104" t="s">
        <v>0</v>
      </c>
      <c r="D18" s="19"/>
      <c r="E18" s="112">
        <v>30</v>
      </c>
      <c r="F18" s="18"/>
      <c r="G18" s="27"/>
      <c r="H18" s="112">
        <v>20</v>
      </c>
      <c r="I18" s="11"/>
      <c r="J18" s="19"/>
      <c r="K18" s="112">
        <v>14</v>
      </c>
      <c r="L18" s="8"/>
      <c r="M18" s="15"/>
      <c r="N18" s="19"/>
      <c r="O18" s="112">
        <v>40</v>
      </c>
      <c r="P18" s="18"/>
      <c r="Q18" s="27"/>
      <c r="R18" s="112">
        <v>20</v>
      </c>
      <c r="S18" s="11"/>
      <c r="T18" s="19"/>
      <c r="U18" s="112">
        <v>10</v>
      </c>
      <c r="V18" s="8"/>
    </row>
    <row r="19" spans="1:22" ht="13.5">
      <c r="A19" s="2"/>
      <c r="B19" s="171" t="s">
        <v>13</v>
      </c>
      <c r="C19" s="106" t="s">
        <v>9</v>
      </c>
      <c r="D19" s="19"/>
      <c r="E19" s="107">
        <v>23</v>
      </c>
      <c r="F19" s="18"/>
      <c r="G19" s="27"/>
      <c r="H19" s="107">
        <v>15</v>
      </c>
      <c r="I19" s="11"/>
      <c r="J19" s="19"/>
      <c r="K19" s="107">
        <v>10</v>
      </c>
      <c r="L19" s="8"/>
      <c r="M19" s="27"/>
      <c r="N19" s="19"/>
      <c r="O19" s="107">
        <v>30</v>
      </c>
      <c r="P19" s="18"/>
      <c r="Q19" s="27"/>
      <c r="R19" s="107">
        <v>15</v>
      </c>
      <c r="S19" s="11"/>
      <c r="T19" s="19"/>
      <c r="U19" s="107">
        <v>7</v>
      </c>
      <c r="V19" s="8"/>
    </row>
    <row r="20" spans="1:22" ht="13.5">
      <c r="A20" s="2"/>
      <c r="B20" s="171"/>
      <c r="C20" s="108" t="s">
        <v>10</v>
      </c>
      <c r="D20" s="19"/>
      <c r="E20" s="109">
        <v>17</v>
      </c>
      <c r="F20" s="8"/>
      <c r="G20" s="27"/>
      <c r="H20" s="109">
        <v>11</v>
      </c>
      <c r="I20" s="11"/>
      <c r="J20" s="19"/>
      <c r="K20" s="109">
        <v>8</v>
      </c>
      <c r="L20" s="8"/>
      <c r="M20" s="19"/>
      <c r="N20" s="19"/>
      <c r="O20" s="109">
        <v>22</v>
      </c>
      <c r="P20" s="8"/>
      <c r="Q20" s="27"/>
      <c r="R20" s="109">
        <v>11</v>
      </c>
      <c r="S20" s="11"/>
      <c r="T20" s="19"/>
      <c r="U20" s="109">
        <v>6</v>
      </c>
      <c r="V20" s="8"/>
    </row>
    <row r="21" spans="1:22" ht="14.25" thickBot="1">
      <c r="A21" s="2"/>
      <c r="B21" s="26"/>
      <c r="C21" s="110" t="s">
        <v>31</v>
      </c>
      <c r="D21" s="32"/>
      <c r="E21" s="111">
        <v>12</v>
      </c>
      <c r="F21" s="21"/>
      <c r="G21" s="74"/>
      <c r="H21" s="111">
        <v>8</v>
      </c>
      <c r="I21" s="72"/>
      <c r="J21" s="32"/>
      <c r="K21" s="111">
        <v>6</v>
      </c>
      <c r="L21" s="6"/>
      <c r="M21" s="15"/>
      <c r="N21" s="32"/>
      <c r="O21" s="111">
        <v>17</v>
      </c>
      <c r="P21" s="21"/>
      <c r="Q21" s="74"/>
      <c r="R21" s="111">
        <v>8</v>
      </c>
      <c r="S21" s="72"/>
      <c r="T21" s="32"/>
      <c r="U21" s="111">
        <v>4</v>
      </c>
      <c r="V21" s="6"/>
    </row>
    <row r="22" spans="1:22" ht="13.5">
      <c r="A22" s="2"/>
      <c r="B22" s="172" t="s">
        <v>14</v>
      </c>
      <c r="C22" s="104" t="s">
        <v>0</v>
      </c>
      <c r="D22" s="19"/>
      <c r="E22" s="112">
        <v>17</v>
      </c>
      <c r="F22" s="18"/>
      <c r="G22" s="27"/>
      <c r="H22" s="112">
        <v>11</v>
      </c>
      <c r="I22" s="11"/>
      <c r="J22" s="19"/>
      <c r="K22" s="112">
        <v>8</v>
      </c>
      <c r="L22" s="8"/>
      <c r="M22" s="19"/>
      <c r="N22" s="19"/>
      <c r="O22" s="112">
        <v>23</v>
      </c>
      <c r="P22" s="18"/>
      <c r="Q22" s="27"/>
      <c r="R22" s="112">
        <v>11</v>
      </c>
      <c r="S22" s="11"/>
      <c r="T22" s="19"/>
      <c r="U22" s="112">
        <v>6</v>
      </c>
      <c r="V22" s="8"/>
    </row>
    <row r="23" spans="1:22" ht="13.5">
      <c r="A23" s="2"/>
      <c r="B23" s="171"/>
      <c r="C23" s="106" t="s">
        <v>9</v>
      </c>
      <c r="D23" s="19"/>
      <c r="E23" s="107">
        <v>14</v>
      </c>
      <c r="F23" s="8"/>
      <c r="G23" s="27"/>
      <c r="H23" s="107">
        <v>9</v>
      </c>
      <c r="I23" s="11"/>
      <c r="J23" s="19"/>
      <c r="K23" s="107">
        <v>6</v>
      </c>
      <c r="L23" s="8"/>
      <c r="M23" s="19"/>
      <c r="N23" s="19"/>
      <c r="O23" s="107">
        <v>17</v>
      </c>
      <c r="P23" s="8"/>
      <c r="Q23" s="27"/>
      <c r="R23" s="107">
        <v>9</v>
      </c>
      <c r="S23" s="11"/>
      <c r="T23" s="19"/>
      <c r="U23" s="107">
        <v>4</v>
      </c>
      <c r="V23" s="8"/>
    </row>
    <row r="24" spans="1:22" ht="13.5">
      <c r="A24" s="2"/>
      <c r="B24" s="171"/>
      <c r="C24" s="108" t="s">
        <v>29</v>
      </c>
      <c r="D24" s="19"/>
      <c r="E24" s="109">
        <v>9</v>
      </c>
      <c r="F24" s="8"/>
      <c r="G24" s="27"/>
      <c r="H24" s="109">
        <v>6</v>
      </c>
      <c r="I24" s="11"/>
      <c r="J24" s="19"/>
      <c r="K24" s="109">
        <v>4</v>
      </c>
      <c r="L24" s="8"/>
      <c r="M24" s="19"/>
      <c r="N24" s="19"/>
      <c r="O24" s="109">
        <v>13</v>
      </c>
      <c r="P24" s="8"/>
      <c r="Q24" s="27"/>
      <c r="R24" s="109">
        <v>6</v>
      </c>
      <c r="S24" s="11"/>
      <c r="T24" s="19"/>
      <c r="U24" s="109">
        <v>3</v>
      </c>
      <c r="V24" s="8"/>
    </row>
    <row r="25" spans="1:22" ht="14.25" thickBot="1">
      <c r="A25" s="2"/>
      <c r="B25" s="173"/>
      <c r="C25" s="110" t="s">
        <v>31</v>
      </c>
      <c r="D25" s="19"/>
      <c r="E25" s="113">
        <v>8</v>
      </c>
      <c r="F25" s="18"/>
      <c r="G25" s="27"/>
      <c r="H25" s="113">
        <v>5</v>
      </c>
      <c r="I25" s="11"/>
      <c r="J25" s="19"/>
      <c r="K25" s="113">
        <v>4</v>
      </c>
      <c r="L25" s="8"/>
      <c r="M25" s="19"/>
      <c r="N25" s="19"/>
      <c r="O25" s="113">
        <v>9</v>
      </c>
      <c r="P25" s="18"/>
      <c r="Q25" s="27"/>
      <c r="R25" s="113">
        <v>5</v>
      </c>
      <c r="S25" s="11"/>
      <c r="T25" s="19"/>
      <c r="U25" s="113">
        <v>2</v>
      </c>
      <c r="V25" s="8"/>
    </row>
    <row r="26" spans="1:22" ht="13.5">
      <c r="A26" s="2"/>
      <c r="B26" s="172" t="s">
        <v>15</v>
      </c>
      <c r="C26" s="104" t="s">
        <v>0</v>
      </c>
      <c r="D26" s="23"/>
      <c r="E26" s="105">
        <v>11</v>
      </c>
      <c r="F26" s="10"/>
      <c r="G26" s="73"/>
      <c r="H26" s="105">
        <v>7</v>
      </c>
      <c r="I26" s="24"/>
      <c r="J26" s="23"/>
      <c r="K26" s="105">
        <v>5</v>
      </c>
      <c r="L26" s="25"/>
      <c r="M26" s="27"/>
      <c r="N26" s="23"/>
      <c r="O26" s="105">
        <v>14</v>
      </c>
      <c r="P26" s="10"/>
      <c r="Q26" s="73"/>
      <c r="R26" s="105">
        <v>7</v>
      </c>
      <c r="S26" s="24"/>
      <c r="T26" s="23"/>
      <c r="U26" s="105">
        <v>4</v>
      </c>
      <c r="V26" s="25"/>
    </row>
    <row r="27" spans="1:22" ht="13.5">
      <c r="A27" s="2"/>
      <c r="B27" s="171"/>
      <c r="C27" s="106" t="s">
        <v>30</v>
      </c>
      <c r="D27" s="19"/>
      <c r="E27" s="107">
        <v>8</v>
      </c>
      <c r="F27" s="18"/>
      <c r="G27" s="27"/>
      <c r="H27" s="107">
        <v>5</v>
      </c>
      <c r="I27" s="11"/>
      <c r="J27" s="19"/>
      <c r="K27" s="107">
        <v>4</v>
      </c>
      <c r="L27" s="8"/>
      <c r="M27" s="27"/>
      <c r="N27" s="19"/>
      <c r="O27" s="107">
        <v>10</v>
      </c>
      <c r="P27" s="18"/>
      <c r="Q27" s="27"/>
      <c r="R27" s="107">
        <v>5</v>
      </c>
      <c r="S27" s="11"/>
      <c r="T27" s="19"/>
      <c r="U27" s="107">
        <v>3</v>
      </c>
      <c r="V27" s="8"/>
    </row>
    <row r="28" spans="1:22" ht="14.25" thickBot="1">
      <c r="A28" s="2"/>
      <c r="B28" s="173"/>
      <c r="C28" s="108" t="s">
        <v>10</v>
      </c>
      <c r="D28" s="19"/>
      <c r="E28" s="109">
        <v>6</v>
      </c>
      <c r="F28" s="18"/>
      <c r="G28" s="27"/>
      <c r="H28" s="109">
        <v>4</v>
      </c>
      <c r="I28" s="11"/>
      <c r="J28" s="19"/>
      <c r="K28" s="109">
        <v>3</v>
      </c>
      <c r="L28" s="8"/>
      <c r="M28" s="19"/>
      <c r="N28" s="19"/>
      <c r="O28" s="109">
        <v>7</v>
      </c>
      <c r="P28" s="18"/>
      <c r="Q28" s="27"/>
      <c r="R28" s="109">
        <v>4</v>
      </c>
      <c r="S28" s="11"/>
      <c r="T28" s="19"/>
      <c r="U28" s="109">
        <v>2</v>
      </c>
      <c r="V28" s="8"/>
    </row>
    <row r="29" spans="1:22" ht="14.25" thickBot="1">
      <c r="A29" s="2"/>
      <c r="B29" s="23" t="s">
        <v>16</v>
      </c>
      <c r="C29" s="114" t="s">
        <v>0</v>
      </c>
      <c r="D29" s="23"/>
      <c r="E29" s="105">
        <v>6</v>
      </c>
      <c r="F29" s="25"/>
      <c r="G29" s="73"/>
      <c r="H29" s="105">
        <v>4</v>
      </c>
      <c r="I29" s="24"/>
      <c r="J29" s="23"/>
      <c r="K29" s="105">
        <v>3</v>
      </c>
      <c r="L29" s="25"/>
      <c r="M29" s="27"/>
      <c r="N29" s="23"/>
      <c r="O29" s="105">
        <v>8</v>
      </c>
      <c r="P29" s="25"/>
      <c r="Q29" s="73"/>
      <c r="R29" s="105">
        <v>4</v>
      </c>
      <c r="S29" s="24"/>
      <c r="T29" s="23"/>
      <c r="U29" s="105">
        <v>2</v>
      </c>
      <c r="V29" s="25"/>
    </row>
    <row r="30" spans="1:22" ht="14.25" thickBot="1">
      <c r="A30" s="2"/>
      <c r="B30" s="14" t="s">
        <v>17</v>
      </c>
      <c r="C30" s="115" t="s">
        <v>0</v>
      </c>
      <c r="D30" s="22"/>
      <c r="E30" s="116">
        <v>5</v>
      </c>
      <c r="F30" s="12"/>
      <c r="G30" s="75"/>
      <c r="H30" s="116">
        <v>3</v>
      </c>
      <c r="I30" s="76"/>
      <c r="J30" s="22"/>
      <c r="K30" s="116">
        <v>2</v>
      </c>
      <c r="L30" s="13"/>
      <c r="M30" s="16"/>
      <c r="N30" s="22"/>
      <c r="O30" s="116">
        <v>5</v>
      </c>
      <c r="P30" s="12"/>
      <c r="Q30" s="75"/>
      <c r="R30" s="116">
        <v>3</v>
      </c>
      <c r="S30" s="76"/>
      <c r="T30" s="22"/>
      <c r="U30" s="116">
        <v>1.5</v>
      </c>
      <c r="V30" s="13"/>
    </row>
    <row r="31" spans="1:22" ht="14.25" thickBot="1">
      <c r="A31" s="2"/>
      <c r="B31" s="14" t="s">
        <v>32</v>
      </c>
      <c r="C31" s="115" t="s">
        <v>0</v>
      </c>
      <c r="D31" s="22"/>
      <c r="E31" s="116">
        <v>3</v>
      </c>
      <c r="F31" s="13"/>
      <c r="G31" s="75"/>
      <c r="H31" s="116">
        <v>1.5</v>
      </c>
      <c r="I31" s="14"/>
      <c r="J31" s="22"/>
      <c r="K31" s="116">
        <v>1</v>
      </c>
      <c r="L31" s="13"/>
      <c r="M31" s="27"/>
      <c r="N31" s="22"/>
      <c r="O31" s="116">
        <v>3</v>
      </c>
      <c r="P31" s="13"/>
      <c r="Q31" s="75"/>
      <c r="R31" s="116">
        <v>1.5</v>
      </c>
      <c r="S31" s="14"/>
      <c r="T31" s="22"/>
      <c r="U31" s="116">
        <v>0.5</v>
      </c>
      <c r="V31" s="13"/>
    </row>
    <row r="32" spans="1:22" ht="13.5">
      <c r="A32" s="17"/>
      <c r="B32" s="16"/>
      <c r="C32" s="18"/>
      <c r="D32" s="18"/>
      <c r="E32" s="18"/>
      <c r="F32" s="18"/>
      <c r="G32" s="16"/>
      <c r="H32" s="16"/>
      <c r="I32" s="16"/>
      <c r="J32" s="18"/>
      <c r="K32" s="18"/>
      <c r="L32" s="18"/>
      <c r="M32" s="16"/>
      <c r="N32" s="18"/>
      <c r="O32" s="18"/>
      <c r="P32" s="18"/>
      <c r="Q32" s="16"/>
      <c r="R32" s="16"/>
      <c r="S32" s="16"/>
      <c r="T32" s="18"/>
      <c r="U32" s="18"/>
      <c r="V32" s="18"/>
    </row>
    <row r="33" spans="3:24" ht="13.5">
      <c r="C33" s="117" t="s">
        <v>39</v>
      </c>
      <c r="D33" s="117"/>
      <c r="E33" s="117"/>
      <c r="F33" s="33"/>
      <c r="G33" s="77"/>
      <c r="H33" s="77"/>
      <c r="I33" s="77"/>
      <c r="J33" s="33"/>
      <c r="K33" s="33"/>
      <c r="L33" s="33"/>
      <c r="M33" s="33"/>
      <c r="N33" s="33"/>
      <c r="O33" s="33"/>
      <c r="P33" s="33"/>
      <c r="Q33" s="77"/>
      <c r="R33" s="77"/>
      <c r="S33" s="77"/>
      <c r="T33" s="33"/>
      <c r="U33" s="33"/>
      <c r="V33" s="33"/>
      <c r="W33" s="33"/>
      <c r="X33" s="33"/>
    </row>
    <row r="34" spans="3:24" ht="13.5">
      <c r="C34" s="118" t="s">
        <v>40</v>
      </c>
      <c r="D34" s="118"/>
      <c r="E34" s="118"/>
      <c r="F34" s="33"/>
      <c r="G34" s="77"/>
      <c r="H34" s="77"/>
      <c r="I34" s="77"/>
      <c r="J34" s="33"/>
      <c r="K34" s="33"/>
      <c r="L34" s="33"/>
      <c r="M34" s="33"/>
      <c r="N34" s="33"/>
      <c r="O34" s="33"/>
      <c r="P34" s="33"/>
      <c r="Q34" s="77"/>
      <c r="R34" s="77"/>
      <c r="S34" s="77"/>
      <c r="T34" s="33"/>
      <c r="U34" s="33"/>
      <c r="V34" s="33"/>
      <c r="W34" s="33"/>
      <c r="X34" s="33"/>
    </row>
    <row r="35" spans="3:24" ht="13.5">
      <c r="C35" s="119" t="s">
        <v>41</v>
      </c>
      <c r="D35" s="119"/>
      <c r="E35" s="119"/>
      <c r="F35" s="33"/>
      <c r="G35" s="77"/>
      <c r="H35" s="77"/>
      <c r="I35" s="77"/>
      <c r="J35" s="33"/>
      <c r="K35" s="33"/>
      <c r="L35" s="33"/>
      <c r="M35" s="33"/>
      <c r="N35" s="33"/>
      <c r="O35" s="33"/>
      <c r="P35" s="33"/>
      <c r="Q35" s="77"/>
      <c r="R35" s="77"/>
      <c r="S35" s="77"/>
      <c r="T35" s="33"/>
      <c r="U35" s="33"/>
      <c r="V35" s="33"/>
      <c r="W35" s="33"/>
      <c r="X35" s="33"/>
    </row>
    <row r="36" spans="3:24" ht="13.5">
      <c r="C36" s="120" t="s">
        <v>42</v>
      </c>
      <c r="D36" s="120"/>
      <c r="E36" s="120"/>
      <c r="F36" s="33"/>
      <c r="G36" s="77"/>
      <c r="H36" s="77"/>
      <c r="I36" s="77"/>
      <c r="J36" s="33"/>
      <c r="K36" s="33"/>
      <c r="L36" s="33"/>
      <c r="M36" s="33"/>
      <c r="N36" s="33"/>
      <c r="O36" s="33"/>
      <c r="P36" s="33"/>
      <c r="Q36" s="77"/>
      <c r="R36" s="77"/>
      <c r="S36" s="77"/>
      <c r="T36" s="33"/>
      <c r="U36" s="33"/>
      <c r="V36" s="33"/>
      <c r="W36" s="33"/>
      <c r="X36" s="33"/>
    </row>
    <row r="37" spans="3:24" ht="13.5">
      <c r="C37" s="60" t="s">
        <v>33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33"/>
    </row>
    <row r="38" spans="3:24" ht="13.5">
      <c r="C38" s="60" t="s">
        <v>43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33"/>
    </row>
    <row r="39" spans="3:24" ht="13.5">
      <c r="C39" s="60" t="s">
        <v>48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33"/>
    </row>
    <row r="40" spans="3:24" ht="13.5">
      <c r="C40" s="33"/>
      <c r="D40" s="33"/>
      <c r="E40" s="33"/>
      <c r="F40" s="33"/>
      <c r="G40" s="77"/>
      <c r="H40" s="77"/>
      <c r="I40" s="77"/>
      <c r="J40" s="33"/>
      <c r="K40" s="33"/>
      <c r="L40" s="33"/>
      <c r="M40" s="33"/>
      <c r="N40" s="33"/>
      <c r="O40" s="33"/>
      <c r="P40" s="33"/>
      <c r="Q40" s="77"/>
      <c r="R40" s="77"/>
      <c r="S40" s="77"/>
      <c r="T40" s="33"/>
      <c r="U40" s="33"/>
      <c r="V40" s="33"/>
      <c r="W40" s="33"/>
      <c r="X40" s="33"/>
    </row>
    <row r="41" spans="3:24" ht="13.5">
      <c r="C41" s="60" t="s">
        <v>44</v>
      </c>
      <c r="D41" s="60"/>
      <c r="E41" s="60"/>
      <c r="F41" s="60"/>
      <c r="G41" s="121"/>
      <c r="H41" s="121"/>
      <c r="I41" s="121"/>
      <c r="J41" s="60"/>
      <c r="K41" s="60"/>
      <c r="L41" s="60"/>
      <c r="M41" s="60"/>
      <c r="N41" s="60"/>
      <c r="O41" s="60"/>
      <c r="P41" s="60"/>
      <c r="Q41" s="121"/>
      <c r="R41" s="121"/>
      <c r="S41" s="121"/>
      <c r="T41" s="60"/>
      <c r="U41" s="60"/>
      <c r="V41" s="60"/>
      <c r="W41" s="60"/>
      <c r="X41" s="60"/>
    </row>
    <row r="42" spans="3:24" ht="13.5">
      <c r="C42" s="34" t="s">
        <v>45</v>
      </c>
      <c r="D42" s="60" t="s">
        <v>46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</row>
    <row r="43" spans="3:24" ht="13.5">
      <c r="C43" s="34" t="s">
        <v>47</v>
      </c>
      <c r="D43" s="60" t="s">
        <v>34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</row>
    <row r="44" spans="3:24" ht="13.5">
      <c r="C44" s="34"/>
      <c r="D44" s="60" t="s">
        <v>18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</row>
    <row r="45" spans="3:24" ht="13.5">
      <c r="C45" s="34"/>
      <c r="D45" s="60" t="s">
        <v>19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</row>
    <row r="46" spans="3:24" ht="13.5">
      <c r="C46" s="34"/>
      <c r="D46" s="60" t="s">
        <v>20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</row>
    <row r="47" spans="3:24" ht="13.5">
      <c r="C47" s="60"/>
      <c r="D47" s="60" t="s">
        <v>21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</row>
    <row r="48" spans="3:24" ht="13.5">
      <c r="C48" s="84" t="s">
        <v>68</v>
      </c>
      <c r="D48" s="101" t="s">
        <v>69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</row>
    <row r="49" spans="3:24" ht="13.5">
      <c r="C49" s="85" t="s">
        <v>67</v>
      </c>
      <c r="D49" s="86" t="s">
        <v>66</v>
      </c>
      <c r="E49" s="60"/>
      <c r="F49" s="60"/>
      <c r="G49" s="60"/>
      <c r="H49" s="60"/>
      <c r="I49" s="60"/>
      <c r="J49" s="60"/>
      <c r="K49" s="60"/>
      <c r="L49" s="60"/>
      <c r="M49" s="60"/>
      <c r="N49" s="86"/>
      <c r="O49" s="60"/>
      <c r="P49" s="60"/>
      <c r="Q49" s="60"/>
      <c r="R49" s="60"/>
      <c r="S49" s="60"/>
      <c r="T49" s="60"/>
      <c r="U49" s="60"/>
      <c r="V49" s="60"/>
      <c r="W49" s="60"/>
      <c r="X49" s="60"/>
    </row>
    <row r="51" spans="4:20" ht="14.25" thickBot="1">
      <c r="D51" s="174" t="s">
        <v>36</v>
      </c>
      <c r="E51" s="174"/>
      <c r="F51" s="155"/>
      <c r="G51" s="155"/>
      <c r="H51" s="155"/>
      <c r="I51" s="155"/>
      <c r="J51" s="155"/>
      <c r="Q51" s="80"/>
      <c r="R51" s="80"/>
      <c r="S51" s="80"/>
      <c r="T51" s="17"/>
    </row>
    <row r="52" spans="2:20" ht="13.5">
      <c r="B52" s="2"/>
      <c r="C52" s="192" t="s">
        <v>37</v>
      </c>
      <c r="D52" s="167" t="s">
        <v>3</v>
      </c>
      <c r="E52" s="169"/>
      <c r="F52" s="167" t="s">
        <v>38</v>
      </c>
      <c r="G52" s="168"/>
      <c r="H52" s="168"/>
      <c r="I52" s="168"/>
      <c r="J52" s="168"/>
      <c r="K52" s="169"/>
      <c r="Q52" s="80"/>
      <c r="R52" s="80"/>
      <c r="S52" s="80"/>
      <c r="T52" s="17"/>
    </row>
    <row r="53" spans="2:11" ht="13.5">
      <c r="B53" s="2"/>
      <c r="C53" s="193"/>
      <c r="D53" s="187" t="s">
        <v>4</v>
      </c>
      <c r="E53" s="189"/>
      <c r="F53" s="181" t="s">
        <v>52</v>
      </c>
      <c r="G53" s="182"/>
      <c r="H53" s="182"/>
      <c r="I53" s="182"/>
      <c r="J53" s="182"/>
      <c r="K53" s="183"/>
    </row>
    <row r="54" spans="2:11" ht="14.25" thickBot="1">
      <c r="B54" s="2"/>
      <c r="C54" s="194"/>
      <c r="D54" s="195"/>
      <c r="E54" s="191"/>
      <c r="F54" s="178" t="s">
        <v>53</v>
      </c>
      <c r="G54" s="179"/>
      <c r="H54" s="179"/>
      <c r="I54" s="179"/>
      <c r="J54" s="179"/>
      <c r="K54" s="180"/>
    </row>
    <row r="55" spans="2:11" ht="13.5">
      <c r="B55" s="2"/>
      <c r="C55" s="192" t="s">
        <v>35</v>
      </c>
      <c r="D55" s="175" t="s">
        <v>3</v>
      </c>
      <c r="E55" s="177"/>
      <c r="F55" s="175" t="s">
        <v>38</v>
      </c>
      <c r="G55" s="176"/>
      <c r="H55" s="176"/>
      <c r="I55" s="176"/>
      <c r="J55" s="176"/>
      <c r="K55" s="177"/>
    </row>
    <row r="56" spans="2:11" ht="13.5">
      <c r="B56" s="2"/>
      <c r="C56" s="193"/>
      <c r="D56" s="187" t="s">
        <v>4</v>
      </c>
      <c r="E56" s="189"/>
      <c r="F56" s="200" t="s">
        <v>54</v>
      </c>
      <c r="G56" s="155"/>
      <c r="H56" s="155"/>
      <c r="I56" s="155"/>
      <c r="J56" s="155"/>
      <c r="K56" s="197"/>
    </row>
    <row r="57" spans="2:11" ht="13.5">
      <c r="B57" s="2"/>
      <c r="C57" s="193"/>
      <c r="D57" s="196"/>
      <c r="E57" s="197"/>
      <c r="F57" s="187" t="s">
        <v>55</v>
      </c>
      <c r="G57" s="188"/>
      <c r="H57" s="188"/>
      <c r="I57" s="188"/>
      <c r="J57" s="188"/>
      <c r="K57" s="189"/>
    </row>
    <row r="58" spans="2:11" ht="13.5">
      <c r="B58" s="2"/>
      <c r="C58" s="193"/>
      <c r="D58" s="196"/>
      <c r="E58" s="197"/>
      <c r="F58" s="187" t="s">
        <v>132</v>
      </c>
      <c r="G58" s="188"/>
      <c r="H58" s="188"/>
      <c r="I58" s="188"/>
      <c r="J58" s="188"/>
      <c r="K58" s="189"/>
    </row>
    <row r="59" spans="2:11" ht="13.5">
      <c r="B59" s="2"/>
      <c r="C59" s="193"/>
      <c r="D59" s="196"/>
      <c r="E59" s="197"/>
      <c r="F59" s="187" t="s">
        <v>56</v>
      </c>
      <c r="G59" s="188"/>
      <c r="H59" s="188"/>
      <c r="I59" s="188"/>
      <c r="J59" s="188"/>
      <c r="K59" s="189"/>
    </row>
    <row r="60" spans="2:11" ht="13.5">
      <c r="B60" s="2"/>
      <c r="C60" s="193"/>
      <c r="D60" s="196"/>
      <c r="E60" s="197"/>
      <c r="F60" s="184" t="s">
        <v>126</v>
      </c>
      <c r="G60" s="185"/>
      <c r="H60" s="185"/>
      <c r="I60" s="185"/>
      <c r="J60" s="185"/>
      <c r="K60" s="186"/>
    </row>
    <row r="61" spans="2:11" ht="13.5">
      <c r="B61" s="2"/>
      <c r="C61" s="193"/>
      <c r="D61" s="198"/>
      <c r="E61" s="199"/>
      <c r="F61" s="181" t="s">
        <v>57</v>
      </c>
      <c r="G61" s="182"/>
      <c r="H61" s="182"/>
      <c r="I61" s="182"/>
      <c r="J61" s="182"/>
      <c r="K61" s="183"/>
    </row>
    <row r="62" spans="2:11" ht="14.25" thickBot="1">
      <c r="B62" s="2"/>
      <c r="C62" s="194"/>
      <c r="D62" s="190" t="s">
        <v>5</v>
      </c>
      <c r="E62" s="191"/>
      <c r="F62" s="190" t="s">
        <v>58</v>
      </c>
      <c r="G62" s="174"/>
      <c r="H62" s="174"/>
      <c r="I62" s="174"/>
      <c r="J62" s="174"/>
      <c r="K62" s="191"/>
    </row>
    <row r="63" spans="2:11" ht="13.5">
      <c r="B63" s="17"/>
      <c r="C63" s="17"/>
      <c r="D63" s="17"/>
      <c r="E63" s="28"/>
      <c r="F63" s="28"/>
      <c r="G63" s="78"/>
      <c r="H63" s="78"/>
      <c r="I63" s="79"/>
      <c r="J63" s="15"/>
      <c r="K63" s="15"/>
    </row>
    <row r="64" spans="2:11" ht="13.5">
      <c r="B64" s="17"/>
      <c r="C64" s="17"/>
      <c r="D64" s="38"/>
      <c r="E64" s="28"/>
      <c r="F64" s="28"/>
      <c r="G64" s="78"/>
      <c r="H64" s="78"/>
      <c r="I64" s="79"/>
      <c r="J64" s="15"/>
      <c r="K64" s="15"/>
    </row>
    <row r="65" spans="7:10" ht="13.5">
      <c r="G65" s="80"/>
      <c r="H65" s="80"/>
      <c r="I65" s="80"/>
      <c r="J65" s="17"/>
    </row>
    <row r="66" spans="7:10" ht="13.5">
      <c r="G66" s="80"/>
      <c r="H66" s="80"/>
      <c r="I66" s="80"/>
      <c r="J66" s="17"/>
    </row>
  </sheetData>
  <sheetProtection/>
  <mergeCells count="34">
    <mergeCell ref="F62:K62"/>
    <mergeCell ref="C52:C54"/>
    <mergeCell ref="C55:C62"/>
    <mergeCell ref="D52:E52"/>
    <mergeCell ref="D53:E54"/>
    <mergeCell ref="D55:E55"/>
    <mergeCell ref="D56:E61"/>
    <mergeCell ref="D62:E62"/>
    <mergeCell ref="F56:K56"/>
    <mergeCell ref="F53:K53"/>
    <mergeCell ref="F55:K55"/>
    <mergeCell ref="F54:K54"/>
    <mergeCell ref="F61:K61"/>
    <mergeCell ref="F60:K60"/>
    <mergeCell ref="F59:K59"/>
    <mergeCell ref="F57:K57"/>
    <mergeCell ref="F58:K58"/>
    <mergeCell ref="F52:K52"/>
    <mergeCell ref="B7:B8"/>
    <mergeCell ref="B11:B12"/>
    <mergeCell ref="B15:B16"/>
    <mergeCell ref="B19:B20"/>
    <mergeCell ref="B26:B28"/>
    <mergeCell ref="B22:B25"/>
    <mergeCell ref="D51:J51"/>
    <mergeCell ref="T4:V4"/>
    <mergeCell ref="B1:K1"/>
    <mergeCell ref="N2:S2"/>
    <mergeCell ref="N4:P4"/>
    <mergeCell ref="Q4:S4"/>
    <mergeCell ref="D2:I2"/>
    <mergeCell ref="D4:F4"/>
    <mergeCell ref="G4:I4"/>
    <mergeCell ref="J4:L4"/>
  </mergeCells>
  <printOptions/>
  <pageMargins left="0.3" right="0.2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長島玲子</dc:creator>
  <cp:keywords/>
  <dc:description/>
  <cp:lastModifiedBy>落合寿幸</cp:lastModifiedBy>
  <cp:lastPrinted>2010-06-09T10:00:17Z</cp:lastPrinted>
  <dcterms:created xsi:type="dcterms:W3CDTF">2009-02-17T06:08:33Z</dcterms:created>
  <dcterms:modified xsi:type="dcterms:W3CDTF">2019-11-07T09:13:38Z</dcterms:modified>
  <cp:category/>
  <cp:version/>
  <cp:contentType/>
  <cp:contentStatus/>
</cp:coreProperties>
</file>